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\Desktop\"/>
    </mc:Choice>
  </mc:AlternateContent>
  <xr:revisionPtr revIDLastSave="0" documentId="13_ncr:1_{8CA32653-93F1-471F-9D9A-F4DFCD210368}" xr6:coauthVersionLast="47" xr6:coauthVersionMax="47" xr10:uidLastSave="{00000000-0000-0000-0000-000000000000}"/>
  <bookViews>
    <workbookView xWindow="-120" yWindow="-120" windowWidth="29040" windowHeight="15720" xr2:uid="{58796136-3225-431F-8DF5-0AA4DBB8FE64}"/>
  </bookViews>
  <sheets>
    <sheet name="ورقة1" sheetId="1" r:id="rId1"/>
    <sheet name="ورقة1 (2)" sheetId="2" r:id="rId2"/>
  </sheets>
  <definedNames>
    <definedName name="_xlnm._FilterDatabase" localSheetId="0" hidden="1">ورقة1!$A$1:$J$75</definedName>
    <definedName name="_xlnm._FilterDatabase" localSheetId="1" hidden="1">'ورقة1 (2)'!$A$1:$J$75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" i="1" l="1"/>
  <c r="H66" i="1"/>
  <c r="H67" i="1"/>
  <c r="H68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2" i="1"/>
  <c r="G2" i="1"/>
  <c r="E2" i="1"/>
  <c r="H15" i="1"/>
  <c r="H16" i="1"/>
  <c r="G75" i="2"/>
  <c r="H75" i="2" s="1"/>
  <c r="I75" i="2" s="1"/>
  <c r="E75" i="2"/>
  <c r="G74" i="2"/>
  <c r="E74" i="2"/>
  <c r="G73" i="2"/>
  <c r="E73" i="2"/>
  <c r="G72" i="2"/>
  <c r="E72" i="2"/>
  <c r="G71" i="2"/>
  <c r="E71" i="2"/>
  <c r="G70" i="2"/>
  <c r="E70" i="2"/>
  <c r="G69" i="2"/>
  <c r="E69" i="2"/>
  <c r="G68" i="2"/>
  <c r="E68" i="2"/>
  <c r="G67" i="2"/>
  <c r="E67" i="2"/>
  <c r="G66" i="2"/>
  <c r="E66" i="2"/>
  <c r="G65" i="2"/>
  <c r="E65" i="2"/>
  <c r="G64" i="2"/>
  <c r="E64" i="2"/>
  <c r="G63" i="2"/>
  <c r="E63" i="2"/>
  <c r="G62" i="2"/>
  <c r="E62" i="2"/>
  <c r="G61" i="2"/>
  <c r="E61" i="2"/>
  <c r="G60" i="2"/>
  <c r="E60" i="2"/>
  <c r="G59" i="2"/>
  <c r="E59" i="2"/>
  <c r="G58" i="2"/>
  <c r="E58" i="2"/>
  <c r="G57" i="2"/>
  <c r="E57" i="2"/>
  <c r="G56" i="2"/>
  <c r="E56" i="2"/>
  <c r="G55" i="2"/>
  <c r="E55" i="2"/>
  <c r="G54" i="2"/>
  <c r="E54" i="2"/>
  <c r="G53" i="2"/>
  <c r="E53" i="2"/>
  <c r="G52" i="2"/>
  <c r="E52" i="2"/>
  <c r="G51" i="2"/>
  <c r="E51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3" i="2"/>
  <c r="E43" i="2"/>
  <c r="G42" i="2"/>
  <c r="E42" i="2"/>
  <c r="G41" i="2"/>
  <c r="E41" i="2"/>
  <c r="G40" i="2"/>
  <c r="E40" i="2"/>
  <c r="G39" i="2"/>
  <c r="H39" i="2" s="1"/>
  <c r="E39" i="2"/>
  <c r="G38" i="2"/>
  <c r="E38" i="2"/>
  <c r="G37" i="2"/>
  <c r="E37" i="2"/>
  <c r="G36" i="2"/>
  <c r="E36" i="2"/>
  <c r="G35" i="2"/>
  <c r="E35" i="2"/>
  <c r="G34" i="2"/>
  <c r="H34" i="2" s="1"/>
  <c r="E34" i="2"/>
  <c r="G33" i="2"/>
  <c r="E33" i="2"/>
  <c r="G32" i="2"/>
  <c r="E32" i="2"/>
  <c r="G31" i="2"/>
  <c r="E31" i="2"/>
  <c r="G30" i="2"/>
  <c r="E30" i="2"/>
  <c r="G29" i="2"/>
  <c r="E29" i="2"/>
  <c r="G28" i="2"/>
  <c r="E28" i="2"/>
  <c r="G27" i="2"/>
  <c r="E27" i="2"/>
  <c r="G26" i="2"/>
  <c r="E26" i="2"/>
  <c r="G25" i="2"/>
  <c r="E25" i="2"/>
  <c r="H25" i="2" s="1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G5" i="2"/>
  <c r="E5" i="2"/>
  <c r="G4" i="2"/>
  <c r="E4" i="2"/>
  <c r="G3" i="2"/>
  <c r="E3" i="2"/>
  <c r="G2" i="2"/>
  <c r="E2" i="2"/>
  <c r="E75" i="1"/>
  <c r="G68" i="1"/>
  <c r="G69" i="1"/>
  <c r="G70" i="1"/>
  <c r="G71" i="1"/>
  <c r="G72" i="1"/>
  <c r="G73" i="1"/>
  <c r="G74" i="1"/>
  <c r="G75" i="1"/>
  <c r="E68" i="1"/>
  <c r="E69" i="1"/>
  <c r="E70" i="1"/>
  <c r="E71" i="1"/>
  <c r="E72" i="1"/>
  <c r="E73" i="1"/>
  <c r="E74" i="1"/>
  <c r="G59" i="1"/>
  <c r="G60" i="1"/>
  <c r="G61" i="1"/>
  <c r="G62" i="1"/>
  <c r="G63" i="1"/>
  <c r="G64" i="1"/>
  <c r="G65" i="1"/>
  <c r="G66" i="1"/>
  <c r="G67" i="1"/>
  <c r="E59" i="1"/>
  <c r="E60" i="1"/>
  <c r="E61" i="1"/>
  <c r="E62" i="1"/>
  <c r="E63" i="1"/>
  <c r="E64" i="1"/>
  <c r="E65" i="1"/>
  <c r="E66" i="1"/>
  <c r="E67" i="1"/>
  <c r="E54" i="1"/>
  <c r="E55" i="1"/>
  <c r="E56" i="1"/>
  <c r="E57" i="1"/>
  <c r="E58" i="1"/>
  <c r="G54" i="1"/>
  <c r="G55" i="1"/>
  <c r="G56" i="1"/>
  <c r="G57" i="1"/>
  <c r="G58" i="1"/>
  <c r="E53" i="1"/>
  <c r="G50" i="1"/>
  <c r="G51" i="1"/>
  <c r="G52" i="1"/>
  <c r="G53" i="1"/>
  <c r="E50" i="1"/>
  <c r="E51" i="1"/>
  <c r="E52" i="1"/>
  <c r="G45" i="1"/>
  <c r="G46" i="1"/>
  <c r="G47" i="1"/>
  <c r="G48" i="1"/>
  <c r="G49" i="1"/>
  <c r="E45" i="1"/>
  <c r="E46" i="1"/>
  <c r="E47" i="1"/>
  <c r="E48" i="1"/>
  <c r="E49" i="1"/>
  <c r="G36" i="1"/>
  <c r="G37" i="1"/>
  <c r="G38" i="1"/>
  <c r="G39" i="1"/>
  <c r="G40" i="1"/>
  <c r="G41" i="1"/>
  <c r="G42" i="1"/>
  <c r="G43" i="1"/>
  <c r="G44" i="1"/>
  <c r="E36" i="1"/>
  <c r="E37" i="1"/>
  <c r="E38" i="1"/>
  <c r="E39" i="1"/>
  <c r="E40" i="1"/>
  <c r="E41" i="1"/>
  <c r="E42" i="1"/>
  <c r="E43" i="1"/>
  <c r="E44" i="1"/>
  <c r="E17" i="1"/>
  <c r="G14" i="1"/>
  <c r="G3" i="1"/>
  <c r="G4" i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H12" i="2" l="1"/>
  <c r="H40" i="2"/>
  <c r="H13" i="2"/>
  <c r="H72" i="2"/>
  <c r="I72" i="2" s="1"/>
  <c r="H17" i="2"/>
  <c r="H4" i="2"/>
  <c r="H32" i="2"/>
  <c r="H74" i="2"/>
  <c r="I74" i="2" s="1"/>
  <c r="H6" i="2"/>
  <c r="H20" i="2"/>
  <c r="H62" i="2"/>
  <c r="I62" i="2" s="1"/>
  <c r="H7" i="2"/>
  <c r="H21" i="2"/>
  <c r="H35" i="2"/>
  <c r="H63" i="2"/>
  <c r="I63" i="2" s="1"/>
  <c r="H8" i="2"/>
  <c r="I8" i="2" s="1"/>
  <c r="H22" i="2"/>
  <c r="H36" i="2"/>
  <c r="H64" i="2"/>
  <c r="I64" i="2" s="1"/>
  <c r="H9" i="2"/>
  <c r="H23" i="2"/>
  <c r="H37" i="2"/>
  <c r="H65" i="2"/>
  <c r="I65" i="2" s="1"/>
  <c r="H10" i="2"/>
  <c r="H24" i="2"/>
  <c r="H38" i="2"/>
  <c r="H11" i="2"/>
  <c r="H26" i="2"/>
  <c r="H27" i="2"/>
  <c r="H41" i="2"/>
  <c r="H69" i="2"/>
  <c r="I69" i="2" s="1"/>
  <c r="H14" i="2"/>
  <c r="H28" i="2"/>
  <c r="H42" i="2"/>
  <c r="H29" i="2"/>
  <c r="I29" i="2" s="1"/>
  <c r="H43" i="2"/>
  <c r="H71" i="2"/>
  <c r="I71" i="2" s="1"/>
  <c r="H2" i="2"/>
  <c r="H30" i="2"/>
  <c r="I30" i="2" s="1"/>
  <c r="H3" i="2"/>
  <c r="H31" i="2"/>
  <c r="H73" i="2"/>
  <c r="I73" i="2" s="1"/>
  <c r="H18" i="2"/>
  <c r="H5" i="2"/>
  <c r="H19" i="2"/>
  <c r="H33" i="2"/>
  <c r="H3" i="1"/>
  <c r="H75" i="1"/>
  <c r="I75" i="1" s="1"/>
  <c r="H62" i="1"/>
  <c r="I62" i="1" s="1"/>
  <c r="H74" i="1"/>
  <c r="I74" i="1" s="1"/>
  <c r="H73" i="1"/>
  <c r="I73" i="1" s="1"/>
  <c r="H34" i="1"/>
  <c r="H14" i="1"/>
  <c r="H8" i="1"/>
  <c r="I8" i="1" s="1"/>
  <c r="H7" i="1"/>
  <c r="H72" i="1"/>
  <c r="I72" i="1" s="1"/>
  <c r="H71" i="1"/>
  <c r="I71" i="1" s="1"/>
  <c r="H69" i="1"/>
  <c r="I69" i="1" s="1"/>
  <c r="H65" i="1"/>
  <c r="I65" i="1" s="1"/>
  <c r="H64" i="1"/>
  <c r="I64" i="1" s="1"/>
  <c r="H63" i="1"/>
  <c r="I63" i="1" s="1"/>
  <c r="H43" i="1"/>
  <c r="H42" i="1"/>
  <c r="H41" i="1"/>
  <c r="H40" i="1"/>
  <c r="H39" i="1"/>
  <c r="H38" i="1"/>
  <c r="H37" i="1"/>
  <c r="H36" i="1"/>
  <c r="H35" i="1"/>
  <c r="H33" i="1"/>
  <c r="H32" i="1"/>
  <c r="H31" i="1"/>
  <c r="H30" i="1"/>
  <c r="I30" i="1" s="1"/>
  <c r="H29" i="1"/>
  <c r="I29" i="1" s="1"/>
  <c r="H28" i="1"/>
  <c r="H27" i="1"/>
  <c r="H26" i="1"/>
  <c r="H25" i="1"/>
  <c r="H24" i="1"/>
  <c r="H23" i="1"/>
  <c r="H22" i="1"/>
  <c r="H21" i="1"/>
  <c r="H20" i="1"/>
  <c r="H19" i="1"/>
  <c r="H18" i="1"/>
  <c r="H17" i="1"/>
  <c r="H13" i="1"/>
  <c r="H12" i="1"/>
  <c r="H11" i="1"/>
  <c r="H10" i="1"/>
  <c r="H9" i="1"/>
  <c r="H6" i="1"/>
  <c r="H5" i="1"/>
  <c r="H4" i="1"/>
</calcChain>
</file>

<file path=xl/sharedStrings.xml><?xml version="1.0" encoding="utf-8"?>
<sst xmlns="http://schemas.openxmlformats.org/spreadsheetml/2006/main" count="242" uniqueCount="83">
  <si>
    <t>اسم الصنف</t>
  </si>
  <si>
    <t xml:space="preserve">التكلفة </t>
  </si>
  <si>
    <t>سعر البيع</t>
  </si>
  <si>
    <t xml:space="preserve">الوحدة </t>
  </si>
  <si>
    <t>برتقال فرش</t>
  </si>
  <si>
    <t xml:space="preserve">كرتون </t>
  </si>
  <si>
    <t xml:space="preserve">الكمية </t>
  </si>
  <si>
    <t>الشد</t>
  </si>
  <si>
    <t>العدد</t>
  </si>
  <si>
    <t>اجمالي التكلفة</t>
  </si>
  <si>
    <t>سعر الكيلو</t>
  </si>
  <si>
    <t>علية عرض</t>
  </si>
  <si>
    <t>باذنجان</t>
  </si>
  <si>
    <t>رومي</t>
  </si>
  <si>
    <t>باذجان طويل</t>
  </si>
  <si>
    <t xml:space="preserve">كوسة </t>
  </si>
  <si>
    <t xml:space="preserve">بامية </t>
  </si>
  <si>
    <t xml:space="preserve">كروم </t>
  </si>
  <si>
    <t xml:space="preserve">زهرة </t>
  </si>
  <si>
    <t>كروم احمر</t>
  </si>
  <si>
    <t>بابايا</t>
  </si>
  <si>
    <t>بنجر</t>
  </si>
  <si>
    <t>فلفل حار هندي</t>
  </si>
  <si>
    <t>فلف حار وطني</t>
  </si>
  <si>
    <t>دبه</t>
  </si>
  <si>
    <t>قرع امريكي</t>
  </si>
  <si>
    <t>طماطم بلدي</t>
  </si>
  <si>
    <t>صندوق</t>
  </si>
  <si>
    <t>حبحب</t>
  </si>
  <si>
    <t>حبه</t>
  </si>
  <si>
    <t>منجة مصري</t>
  </si>
  <si>
    <t>منجة سمكة</t>
  </si>
  <si>
    <t>برتقال أبو صرة</t>
  </si>
  <si>
    <t>خيار</t>
  </si>
  <si>
    <t xml:space="preserve">ليمون زهير </t>
  </si>
  <si>
    <t>جزر نوامي</t>
  </si>
  <si>
    <t>رومي اصفر</t>
  </si>
  <si>
    <t xml:space="preserve">فلفل احمر طويل </t>
  </si>
  <si>
    <t>خس امريكي</t>
  </si>
  <si>
    <t>تفاح احمر</t>
  </si>
  <si>
    <t>تفاح سكري</t>
  </si>
  <si>
    <t>تفاح اخضر</t>
  </si>
  <si>
    <t>توت ازرق</t>
  </si>
  <si>
    <t>علبة</t>
  </si>
  <si>
    <t>يوسفي</t>
  </si>
  <si>
    <t xml:space="preserve">برتقال عصير </t>
  </si>
  <si>
    <t>كمثرة</t>
  </si>
  <si>
    <t>موز الشربتلي</t>
  </si>
  <si>
    <t>جزر استرالي</t>
  </si>
  <si>
    <t>عنب ابيض</t>
  </si>
  <si>
    <t>بطاطة حلوه</t>
  </si>
  <si>
    <t>موز جيزاني</t>
  </si>
  <si>
    <t>موز امريكي</t>
  </si>
  <si>
    <t>فراولة</t>
  </si>
  <si>
    <t>كيوي</t>
  </si>
  <si>
    <t>خوخ</t>
  </si>
  <si>
    <t xml:space="preserve">خس </t>
  </si>
  <si>
    <t>جرجير</t>
  </si>
  <si>
    <t>بقدونس</t>
  </si>
  <si>
    <t>كزبرة</t>
  </si>
  <si>
    <t xml:space="preserve">سلق </t>
  </si>
  <si>
    <t>ملوخية</t>
  </si>
  <si>
    <t xml:space="preserve">بصل اخضر </t>
  </si>
  <si>
    <t>رجلة</t>
  </si>
  <si>
    <t>نعناج</t>
  </si>
  <si>
    <t>حبق</t>
  </si>
  <si>
    <t>فجل</t>
  </si>
  <si>
    <t>كراش</t>
  </si>
  <si>
    <t>شبت</t>
  </si>
  <si>
    <t>سبانخ</t>
  </si>
  <si>
    <t xml:space="preserve">ليمون كبير </t>
  </si>
  <si>
    <t>بصل ابيض</t>
  </si>
  <si>
    <t>رمان هندي</t>
  </si>
  <si>
    <t>فاصوليا</t>
  </si>
  <si>
    <t>عنب احمر</t>
  </si>
  <si>
    <t>عنب اسود</t>
  </si>
  <si>
    <t>بخارة سوري</t>
  </si>
  <si>
    <t>كرز</t>
  </si>
  <si>
    <t>افوكادو</t>
  </si>
  <si>
    <t>اناناس</t>
  </si>
  <si>
    <t>مش مش</t>
  </si>
  <si>
    <t>كعب الغزال</t>
  </si>
  <si>
    <t>شمام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</si>
</sst>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A8E8-A070-4271-8EE8-BC42B8F2D579}">
  <sheetPr>
    <pageSetUpPr fitToPage="1"/>
  </sheetPr>
  <dimension ref="A1:J78"/>
  <sheetViews>
    <sheetView rightToLeft="1" tabSelected="1" topLeftCell="A46" zoomScale="85" zoomScaleNormal="85" workbookViewId="0">
      <selection activeCell="H69" sqref="H69:H70"/>
    </sheetView>
  </sheetViews>
  <sheetFormatPr defaultRowHeight="15" x14ac:dyDescent="0.25"/>
  <cols>
    <col min="1" max="1" width="14.875" style="1" bestFit="1" customWidth="1"/>
    <col min="2" max="2" width="11.5" style="1" bestFit="1" customWidth="1"/>
    <col min="3" max="3" width="11.25" style="1" bestFit="1" customWidth="1"/>
    <col min="4" max="4" width="9.375" style="1" bestFit="1" customWidth="1"/>
    <col min="5" max="5" width="9.5" style="1" bestFit="1" customWidth="1"/>
    <col min="6" max="6" width="11.625" style="1" bestFit="1" customWidth="1"/>
    <col min="7" max="7" width="16.875" style="1" bestFit="1" customWidth="1"/>
    <col min="8" max="8" width="14.25" style="1" bestFit="1" customWidth="1"/>
    <col min="9" max="9" width="13.5" style="1" bestFit="1" customWidth="1"/>
    <col min="10" max="10" width="10.25" style="1" bestFit="1" customWidth="1"/>
    <col min="11" max="16384" width="9" style="1"/>
  </cols>
  <sheetData>
    <row r="1" spans="1:10" ht="30.75" customHeight="1" x14ac:dyDescent="0.25">
      <c r="A1" s="3" t="s">
        <v>0</v>
      </c>
      <c r="B1" s="3" t="s">
        <v>3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9</v>
      </c>
      <c r="H1" s="3" t="s">
        <v>10</v>
      </c>
      <c r="I1" s="3" t="s">
        <v>2</v>
      </c>
      <c r="J1" s="3"/>
    </row>
    <row r="2" spans="1:10" ht="18" x14ac:dyDescent="0.25">
      <c r="A2" s="4" t="s">
        <v>4</v>
      </c>
      <c r="B2" s="4" t="s">
        <v>5</v>
      </c>
      <c r="C2" s="4">
        <v>54</v>
      </c>
      <c r="D2" s="4">
        <v>7</v>
      </c>
      <c r="E2" s="4">
        <f>C2*D2</f>
        <v>378</v>
      </c>
      <c r="F2" s="4">
        <v>15</v>
      </c>
      <c r="G2" s="4">
        <f>F2*C2</f>
        <v>810</v>
      </c>
      <c r="H2" s="5">
        <f>G2/E2</f>
        <v>2.1428571428571428</v>
      </c>
      <c r="I2" s="4">
        <v>4.5</v>
      </c>
      <c r="J2" s="4" t="s">
        <v>11</v>
      </c>
    </row>
    <row r="3" spans="1:10" ht="18" x14ac:dyDescent="0.25">
      <c r="A3" s="4" t="s">
        <v>12</v>
      </c>
      <c r="B3" s="4" t="s">
        <v>5</v>
      </c>
      <c r="C3" s="4">
        <v>5</v>
      </c>
      <c r="D3" s="4">
        <v>18</v>
      </c>
      <c r="E3" s="4">
        <f>C3*D3</f>
        <v>90</v>
      </c>
      <c r="F3" s="4">
        <v>57.5</v>
      </c>
      <c r="G3" s="4">
        <f t="shared" ref="G3:G65" si="0">F3*C3</f>
        <v>287.5</v>
      </c>
      <c r="H3" s="5">
        <f t="shared" ref="H3:H66" si="1">G3/E3</f>
        <v>3.1944444444444446</v>
      </c>
      <c r="I3" s="4">
        <v>4.5</v>
      </c>
      <c r="J3" s="4"/>
    </row>
    <row r="4" spans="1:10" ht="18" x14ac:dyDescent="0.25">
      <c r="A4" s="4" t="s">
        <v>13</v>
      </c>
      <c r="B4" s="4" t="s">
        <v>5</v>
      </c>
      <c r="C4" s="4">
        <v>5</v>
      </c>
      <c r="D4" s="4">
        <v>18</v>
      </c>
      <c r="E4" s="4">
        <f t="shared" ref="E4:E65" si="2">C4*D4</f>
        <v>90</v>
      </c>
      <c r="F4" s="4">
        <v>63.25</v>
      </c>
      <c r="G4" s="4">
        <f t="shared" si="0"/>
        <v>316.25</v>
      </c>
      <c r="H4" s="5">
        <f>G4/E4</f>
        <v>3.5138888888888888</v>
      </c>
      <c r="I4" s="4">
        <v>4.5</v>
      </c>
      <c r="J4" s="4"/>
    </row>
    <row r="5" spans="1:10" ht="18" x14ac:dyDescent="0.25">
      <c r="A5" s="4" t="s">
        <v>14</v>
      </c>
      <c r="B5" s="4" t="s">
        <v>5</v>
      </c>
      <c r="C5" s="4">
        <v>1</v>
      </c>
      <c r="D5" s="4">
        <v>20</v>
      </c>
      <c r="E5" s="4">
        <f t="shared" si="2"/>
        <v>20</v>
      </c>
      <c r="F5" s="4">
        <v>40.25</v>
      </c>
      <c r="G5" s="4">
        <f t="shared" si="0"/>
        <v>40.25</v>
      </c>
      <c r="H5" s="5">
        <f t="shared" si="1"/>
        <v>2.0125000000000002</v>
      </c>
      <c r="I5" s="4">
        <v>3.5</v>
      </c>
      <c r="J5" s="4"/>
    </row>
    <row r="6" spans="1:10" ht="18" x14ac:dyDescent="0.25">
      <c r="A6" s="4" t="s">
        <v>15</v>
      </c>
      <c r="B6" s="4" t="s">
        <v>5</v>
      </c>
      <c r="C6" s="4">
        <v>5</v>
      </c>
      <c r="D6" s="4">
        <v>16</v>
      </c>
      <c r="E6" s="4">
        <f t="shared" si="2"/>
        <v>80</v>
      </c>
      <c r="F6" s="4">
        <v>63.25</v>
      </c>
      <c r="G6" s="4">
        <f t="shared" si="0"/>
        <v>316.25</v>
      </c>
      <c r="H6" s="5">
        <f t="shared" si="1"/>
        <v>3.953125</v>
      </c>
      <c r="I6" s="4">
        <v>5.75</v>
      </c>
      <c r="J6" s="4"/>
    </row>
    <row r="7" spans="1:10" ht="18" x14ac:dyDescent="0.25">
      <c r="A7" s="4" t="s">
        <v>16</v>
      </c>
      <c r="B7" s="4" t="s">
        <v>5</v>
      </c>
      <c r="C7" s="4">
        <v>1</v>
      </c>
      <c r="D7" s="4">
        <v>21</v>
      </c>
      <c r="E7" s="4">
        <f t="shared" si="2"/>
        <v>21</v>
      </c>
      <c r="F7" s="4">
        <v>172.5</v>
      </c>
      <c r="G7" s="4">
        <f t="shared" si="0"/>
        <v>172.5</v>
      </c>
      <c r="H7" s="5">
        <f t="shared" si="1"/>
        <v>8.2142857142857135</v>
      </c>
      <c r="I7" s="4">
        <v>12.99</v>
      </c>
      <c r="J7" s="4"/>
    </row>
    <row r="8" spans="1:10" ht="18" x14ac:dyDescent="0.25">
      <c r="A8" s="4" t="s">
        <v>17</v>
      </c>
      <c r="B8" s="4" t="s">
        <v>5</v>
      </c>
      <c r="C8" s="4">
        <v>2</v>
      </c>
      <c r="D8" s="4">
        <v>15</v>
      </c>
      <c r="E8" s="4">
        <f t="shared" si="2"/>
        <v>30</v>
      </c>
      <c r="F8" s="4">
        <v>23</v>
      </c>
      <c r="G8" s="4">
        <f t="shared" si="0"/>
        <v>46</v>
      </c>
      <c r="H8" s="5">
        <f>G8/E8</f>
        <v>1.5333333333333334</v>
      </c>
      <c r="I8" s="5">
        <f>(H8*0.3)+H8</f>
        <v>1.9933333333333334</v>
      </c>
      <c r="J8" s="4"/>
    </row>
    <row r="9" spans="1:10" ht="18" x14ac:dyDescent="0.25">
      <c r="A9" s="4" t="s">
        <v>18</v>
      </c>
      <c r="B9" s="4" t="s">
        <v>5</v>
      </c>
      <c r="C9" s="4">
        <v>1</v>
      </c>
      <c r="D9" s="4">
        <v>6</v>
      </c>
      <c r="E9" s="4">
        <f t="shared" si="2"/>
        <v>6</v>
      </c>
      <c r="F9" s="4">
        <v>51.75</v>
      </c>
      <c r="G9" s="4">
        <f t="shared" si="0"/>
        <v>51.75</v>
      </c>
      <c r="H9" s="5">
        <f t="shared" si="1"/>
        <v>8.625</v>
      </c>
      <c r="I9" s="5">
        <v>11.5</v>
      </c>
      <c r="J9" s="4"/>
    </row>
    <row r="10" spans="1:10" ht="18" x14ac:dyDescent="0.25">
      <c r="A10" s="4" t="s">
        <v>19</v>
      </c>
      <c r="B10" s="4" t="s">
        <v>5</v>
      </c>
      <c r="C10" s="4">
        <v>12</v>
      </c>
      <c r="D10" s="4">
        <v>3</v>
      </c>
      <c r="E10" s="4">
        <f t="shared" si="2"/>
        <v>36</v>
      </c>
      <c r="F10" s="4">
        <v>25</v>
      </c>
      <c r="G10" s="4">
        <f t="shared" si="0"/>
        <v>300</v>
      </c>
      <c r="H10" s="5">
        <f t="shared" si="1"/>
        <v>8.3333333333333339</v>
      </c>
      <c r="I10" s="5">
        <v>10.99</v>
      </c>
      <c r="J10" s="4"/>
    </row>
    <row r="11" spans="1:10" ht="18" x14ac:dyDescent="0.25">
      <c r="A11" s="4" t="s">
        <v>20</v>
      </c>
      <c r="B11" s="4" t="s">
        <v>5</v>
      </c>
      <c r="C11" s="4">
        <v>3</v>
      </c>
      <c r="D11" s="4">
        <v>18</v>
      </c>
      <c r="E11" s="4">
        <f t="shared" si="2"/>
        <v>54</v>
      </c>
      <c r="F11" s="4">
        <v>51.75</v>
      </c>
      <c r="G11" s="4">
        <f t="shared" si="0"/>
        <v>155.25</v>
      </c>
      <c r="H11" s="5">
        <f t="shared" si="1"/>
        <v>2.875</v>
      </c>
      <c r="I11" s="5">
        <v>3.75</v>
      </c>
      <c r="J11" s="4"/>
    </row>
    <row r="12" spans="1:10" ht="18" x14ac:dyDescent="0.25">
      <c r="A12" s="4" t="s">
        <v>21</v>
      </c>
      <c r="B12" s="4" t="s">
        <v>5</v>
      </c>
      <c r="C12" s="4">
        <v>1</v>
      </c>
      <c r="D12" s="4">
        <v>20</v>
      </c>
      <c r="E12" s="4">
        <f t="shared" si="2"/>
        <v>20</v>
      </c>
      <c r="F12" s="4">
        <v>74.75</v>
      </c>
      <c r="G12" s="4">
        <f t="shared" si="0"/>
        <v>74.75</v>
      </c>
      <c r="H12" s="5">
        <f t="shared" si="1"/>
        <v>3.7374999999999998</v>
      </c>
      <c r="I12" s="5">
        <v>4.95</v>
      </c>
      <c r="J12" s="4"/>
    </row>
    <row r="13" spans="1:10" ht="18" x14ac:dyDescent="0.25">
      <c r="A13" s="4" t="s">
        <v>22</v>
      </c>
      <c r="B13" s="4" t="s">
        <v>5</v>
      </c>
      <c r="C13" s="4">
        <v>1</v>
      </c>
      <c r="D13" s="4">
        <v>10</v>
      </c>
      <c r="E13" s="4">
        <f t="shared" si="2"/>
        <v>10</v>
      </c>
      <c r="F13" s="4">
        <v>51.75</v>
      </c>
      <c r="G13" s="4">
        <f t="shared" si="0"/>
        <v>51.75</v>
      </c>
      <c r="H13" s="5">
        <f t="shared" si="1"/>
        <v>5.1749999999999998</v>
      </c>
      <c r="I13" s="5">
        <v>6.75</v>
      </c>
      <c r="J13" s="4"/>
    </row>
    <row r="14" spans="1:10" ht="18" x14ac:dyDescent="0.25">
      <c r="A14" s="4" t="s">
        <v>23</v>
      </c>
      <c r="B14" s="4" t="s">
        <v>5</v>
      </c>
      <c r="C14" s="4">
        <v>1</v>
      </c>
      <c r="D14" s="4">
        <v>13</v>
      </c>
      <c r="E14" s="4">
        <f t="shared" si="2"/>
        <v>13</v>
      </c>
      <c r="F14" s="4">
        <v>40.25</v>
      </c>
      <c r="G14" s="4">
        <f>F14*C14</f>
        <v>40.25</v>
      </c>
      <c r="H14" s="5">
        <f t="shared" si="1"/>
        <v>3.0961538461538463</v>
      </c>
      <c r="I14" s="5">
        <v>4.5</v>
      </c>
      <c r="J14" s="4"/>
    </row>
    <row r="15" spans="1:10" ht="18" x14ac:dyDescent="0.25">
      <c r="A15" s="4" t="s">
        <v>24</v>
      </c>
      <c r="B15" s="4" t="s">
        <v>5</v>
      </c>
      <c r="C15" s="4">
        <v>1</v>
      </c>
      <c r="D15" s="4">
        <v>15</v>
      </c>
      <c r="E15" s="4">
        <f t="shared" si="2"/>
        <v>15</v>
      </c>
      <c r="F15" s="4">
        <v>40.25</v>
      </c>
      <c r="G15" s="4">
        <f t="shared" si="0"/>
        <v>40.25</v>
      </c>
      <c r="H15" s="5">
        <f t="shared" si="1"/>
        <v>2.6833333333333331</v>
      </c>
      <c r="I15" s="5"/>
      <c r="J15" s="4"/>
    </row>
    <row r="16" spans="1:10" ht="18" x14ac:dyDescent="0.25">
      <c r="A16" s="4" t="s">
        <v>25</v>
      </c>
      <c r="B16" s="4" t="s">
        <v>5</v>
      </c>
      <c r="C16" s="4">
        <v>1</v>
      </c>
      <c r="D16" s="4">
        <v>18</v>
      </c>
      <c r="E16" s="4">
        <f t="shared" si="2"/>
        <v>18</v>
      </c>
      <c r="F16" s="4">
        <v>63.25</v>
      </c>
      <c r="G16" s="4">
        <f t="shared" si="0"/>
        <v>63.25</v>
      </c>
      <c r="H16" s="5">
        <f t="shared" si="1"/>
        <v>3.5138888888888888</v>
      </c>
      <c r="I16" s="5"/>
      <c r="J16" s="4"/>
    </row>
    <row r="17" spans="1:10" ht="18" x14ac:dyDescent="0.25">
      <c r="A17" s="4" t="s">
        <v>26</v>
      </c>
      <c r="B17" s="4" t="s">
        <v>27</v>
      </c>
      <c r="C17" s="4">
        <v>40</v>
      </c>
      <c r="D17" s="4">
        <v>12</v>
      </c>
      <c r="E17" s="4">
        <f>C17*D17</f>
        <v>480</v>
      </c>
      <c r="F17" s="4">
        <v>34.5</v>
      </c>
      <c r="G17" s="4">
        <f t="shared" si="0"/>
        <v>1380</v>
      </c>
      <c r="H17" s="5">
        <f t="shared" si="1"/>
        <v>2.875</v>
      </c>
      <c r="I17" s="5">
        <v>3.75</v>
      </c>
      <c r="J17" s="4"/>
    </row>
    <row r="18" spans="1:10" ht="18" x14ac:dyDescent="0.25">
      <c r="A18" s="4" t="s">
        <v>28</v>
      </c>
      <c r="B18" s="4" t="s">
        <v>29</v>
      </c>
      <c r="C18" s="4">
        <v>20</v>
      </c>
      <c r="D18" s="4">
        <v>1</v>
      </c>
      <c r="E18" s="4">
        <f t="shared" si="2"/>
        <v>20</v>
      </c>
      <c r="F18" s="4">
        <v>18.399999999999999</v>
      </c>
      <c r="G18" s="4">
        <f t="shared" si="0"/>
        <v>368</v>
      </c>
      <c r="H18" s="5">
        <f t="shared" si="1"/>
        <v>18.399999999999999</v>
      </c>
      <c r="I18" s="5"/>
      <c r="J18" s="4"/>
    </row>
    <row r="19" spans="1:10" ht="18" x14ac:dyDescent="0.25">
      <c r="A19" s="4" t="s">
        <v>30</v>
      </c>
      <c r="B19" s="4" t="s">
        <v>5</v>
      </c>
      <c r="C19" s="4">
        <v>4</v>
      </c>
      <c r="D19" s="4">
        <v>4</v>
      </c>
      <c r="E19" s="4">
        <f t="shared" si="2"/>
        <v>16</v>
      </c>
      <c r="F19" s="4">
        <v>32.200000000000003</v>
      </c>
      <c r="G19" s="4">
        <f t="shared" si="0"/>
        <v>128.80000000000001</v>
      </c>
      <c r="H19" s="5">
        <f t="shared" si="1"/>
        <v>8.0500000000000007</v>
      </c>
      <c r="I19" s="5">
        <v>10.5</v>
      </c>
      <c r="J19" s="4"/>
    </row>
    <row r="20" spans="1:10" ht="18" x14ac:dyDescent="0.25">
      <c r="A20" s="4" t="s">
        <v>31</v>
      </c>
      <c r="B20" s="4" t="s">
        <v>5</v>
      </c>
      <c r="C20" s="4">
        <v>4</v>
      </c>
      <c r="D20" s="4">
        <v>4.5</v>
      </c>
      <c r="E20" s="4">
        <f t="shared" si="2"/>
        <v>18</v>
      </c>
      <c r="F20" s="4">
        <v>37.950000000000003</v>
      </c>
      <c r="G20" s="4">
        <f t="shared" si="0"/>
        <v>151.80000000000001</v>
      </c>
      <c r="H20" s="5">
        <f t="shared" si="1"/>
        <v>8.4333333333333336</v>
      </c>
      <c r="I20" s="5">
        <v>11</v>
      </c>
      <c r="J20" s="4"/>
    </row>
    <row r="21" spans="1:10" ht="18" x14ac:dyDescent="0.25">
      <c r="A21" s="4" t="s">
        <v>4</v>
      </c>
      <c r="B21" s="4" t="s">
        <v>5</v>
      </c>
      <c r="C21" s="4">
        <v>5</v>
      </c>
      <c r="D21" s="4">
        <v>7</v>
      </c>
      <c r="E21" s="4">
        <f t="shared" si="2"/>
        <v>35</v>
      </c>
      <c r="F21" s="4">
        <v>25</v>
      </c>
      <c r="G21" s="4">
        <f t="shared" si="0"/>
        <v>125</v>
      </c>
      <c r="H21" s="5">
        <f t="shared" si="1"/>
        <v>3.5714285714285716</v>
      </c>
      <c r="I21" s="5">
        <v>4.5</v>
      </c>
      <c r="J21" s="4"/>
    </row>
    <row r="22" spans="1:10" ht="18" x14ac:dyDescent="0.25">
      <c r="A22" s="4" t="s">
        <v>32</v>
      </c>
      <c r="B22" s="4" t="s">
        <v>5</v>
      </c>
      <c r="C22" s="4">
        <v>3</v>
      </c>
      <c r="D22" s="4">
        <v>18</v>
      </c>
      <c r="E22" s="4">
        <f t="shared" si="2"/>
        <v>54</v>
      </c>
      <c r="F22" s="4">
        <v>85</v>
      </c>
      <c r="G22" s="4">
        <f t="shared" si="0"/>
        <v>255</v>
      </c>
      <c r="H22" s="5">
        <f t="shared" si="1"/>
        <v>4.7222222222222223</v>
      </c>
      <c r="I22" s="5">
        <v>6</v>
      </c>
      <c r="J22" s="4"/>
    </row>
    <row r="23" spans="1:10" ht="18" x14ac:dyDescent="0.25">
      <c r="A23" s="4" t="s">
        <v>33</v>
      </c>
      <c r="B23" s="4" t="s">
        <v>5</v>
      </c>
      <c r="C23" s="4">
        <v>6</v>
      </c>
      <c r="D23" s="4">
        <v>18</v>
      </c>
      <c r="E23" s="4">
        <f t="shared" si="2"/>
        <v>108</v>
      </c>
      <c r="F23" s="4">
        <v>63.25</v>
      </c>
      <c r="G23" s="4">
        <f t="shared" si="0"/>
        <v>379.5</v>
      </c>
      <c r="H23" s="5">
        <f t="shared" si="1"/>
        <v>3.5138888888888888</v>
      </c>
      <c r="I23" s="5">
        <v>4.5</v>
      </c>
      <c r="J23" s="4"/>
    </row>
    <row r="24" spans="1:10" ht="18" x14ac:dyDescent="0.25">
      <c r="A24" s="4" t="s">
        <v>34</v>
      </c>
      <c r="B24" s="4" t="s">
        <v>27</v>
      </c>
      <c r="C24" s="4">
        <v>40</v>
      </c>
      <c r="D24" s="4">
        <v>6</v>
      </c>
      <c r="E24" s="4">
        <f t="shared" si="2"/>
        <v>240</v>
      </c>
      <c r="F24" s="4">
        <v>13.8</v>
      </c>
      <c r="G24" s="4">
        <f t="shared" si="0"/>
        <v>552</v>
      </c>
      <c r="H24" s="5">
        <f t="shared" si="1"/>
        <v>2.2999999999999998</v>
      </c>
      <c r="I24" s="5">
        <v>3.5</v>
      </c>
      <c r="J24" s="4"/>
    </row>
    <row r="25" spans="1:10" ht="18" x14ac:dyDescent="0.25">
      <c r="A25" s="4" t="s">
        <v>35</v>
      </c>
      <c r="B25" s="4" t="s">
        <v>5</v>
      </c>
      <c r="C25" s="4">
        <v>10</v>
      </c>
      <c r="D25" s="4">
        <v>7</v>
      </c>
      <c r="E25" s="4">
        <f t="shared" si="2"/>
        <v>70</v>
      </c>
      <c r="F25" s="4">
        <v>39.1</v>
      </c>
      <c r="G25" s="4">
        <f t="shared" si="0"/>
        <v>391</v>
      </c>
      <c r="H25" s="5">
        <f t="shared" si="1"/>
        <v>5.5857142857142854</v>
      </c>
      <c r="I25" s="5">
        <v>7.5</v>
      </c>
      <c r="J25" s="4"/>
    </row>
    <row r="26" spans="1:10" ht="18" x14ac:dyDescent="0.25">
      <c r="A26" s="4" t="s">
        <v>36</v>
      </c>
      <c r="B26" s="4" t="s">
        <v>5</v>
      </c>
      <c r="C26" s="4">
        <v>1</v>
      </c>
      <c r="D26" s="4">
        <v>4</v>
      </c>
      <c r="E26" s="4">
        <f t="shared" si="2"/>
        <v>4</v>
      </c>
      <c r="F26" s="4">
        <v>25</v>
      </c>
      <c r="G26" s="4">
        <f t="shared" si="0"/>
        <v>25</v>
      </c>
      <c r="H26" s="5">
        <f t="shared" si="1"/>
        <v>6.25</v>
      </c>
      <c r="I26" s="5">
        <v>9.5</v>
      </c>
      <c r="J26" s="4"/>
    </row>
    <row r="27" spans="1:10" ht="18" x14ac:dyDescent="0.25">
      <c r="A27" s="4" t="s">
        <v>37</v>
      </c>
      <c r="B27" s="4" t="s">
        <v>5</v>
      </c>
      <c r="C27" s="4">
        <v>1</v>
      </c>
      <c r="D27" s="4">
        <v>5</v>
      </c>
      <c r="E27" s="4">
        <f t="shared" si="2"/>
        <v>5</v>
      </c>
      <c r="F27" s="4">
        <v>51.75</v>
      </c>
      <c r="G27" s="4">
        <f t="shared" si="0"/>
        <v>51.75</v>
      </c>
      <c r="H27" s="5">
        <f t="shared" si="1"/>
        <v>10.35</v>
      </c>
      <c r="I27" s="5">
        <v>13.5</v>
      </c>
      <c r="J27" s="4"/>
    </row>
    <row r="28" spans="1:10" ht="18" x14ac:dyDescent="0.25">
      <c r="A28" s="4" t="s">
        <v>38</v>
      </c>
      <c r="B28" s="4" t="s">
        <v>5</v>
      </c>
      <c r="C28" s="4">
        <v>1</v>
      </c>
      <c r="D28" s="4">
        <v>9</v>
      </c>
      <c r="E28" s="4">
        <f t="shared" si="2"/>
        <v>9</v>
      </c>
      <c r="F28" s="4">
        <v>25</v>
      </c>
      <c r="G28" s="4">
        <f t="shared" si="0"/>
        <v>25</v>
      </c>
      <c r="H28" s="5">
        <f t="shared" si="1"/>
        <v>2.7777777777777777</v>
      </c>
      <c r="I28" s="5">
        <v>3</v>
      </c>
      <c r="J28" s="4"/>
    </row>
    <row r="29" spans="1:10" ht="18" x14ac:dyDescent="0.25">
      <c r="A29" s="4" t="s">
        <v>39</v>
      </c>
      <c r="B29" s="4" t="s">
        <v>5</v>
      </c>
      <c r="C29" s="4">
        <v>3</v>
      </c>
      <c r="D29" s="4">
        <v>18</v>
      </c>
      <c r="E29" s="4">
        <f t="shared" si="2"/>
        <v>54</v>
      </c>
      <c r="F29" s="4">
        <v>166</v>
      </c>
      <c r="G29" s="4">
        <f t="shared" si="0"/>
        <v>498</v>
      </c>
      <c r="H29" s="5">
        <f t="shared" si="1"/>
        <v>9.2222222222222214</v>
      </c>
      <c r="I29" s="5">
        <f t="shared" ref="I29:I71" si="3">(H29*0.3)+H29</f>
        <v>11.988888888888887</v>
      </c>
      <c r="J29" s="4"/>
    </row>
    <row r="30" spans="1:10" ht="18" x14ac:dyDescent="0.25">
      <c r="A30" s="4" t="s">
        <v>40</v>
      </c>
      <c r="B30" s="4" t="s">
        <v>5</v>
      </c>
      <c r="C30" s="4">
        <v>3</v>
      </c>
      <c r="D30" s="4">
        <v>18</v>
      </c>
      <c r="E30" s="4">
        <f t="shared" si="2"/>
        <v>54</v>
      </c>
      <c r="F30" s="4">
        <v>166</v>
      </c>
      <c r="G30" s="4">
        <f t="shared" si="0"/>
        <v>498</v>
      </c>
      <c r="H30" s="5">
        <f t="shared" si="1"/>
        <v>9.2222222222222214</v>
      </c>
      <c r="I30" s="5">
        <f t="shared" si="3"/>
        <v>11.988888888888887</v>
      </c>
      <c r="J30" s="4"/>
    </row>
    <row r="31" spans="1:10" ht="18" x14ac:dyDescent="0.25">
      <c r="A31" s="4" t="s">
        <v>41</v>
      </c>
      <c r="B31" s="4" t="s">
        <v>5</v>
      </c>
      <c r="C31" s="4">
        <v>3</v>
      </c>
      <c r="D31" s="4">
        <v>18</v>
      </c>
      <c r="E31" s="4">
        <f t="shared" si="2"/>
        <v>54</v>
      </c>
      <c r="F31" s="4">
        <v>170</v>
      </c>
      <c r="G31" s="4">
        <f t="shared" si="0"/>
        <v>510</v>
      </c>
      <c r="H31" s="5">
        <f t="shared" si="1"/>
        <v>9.4444444444444446</v>
      </c>
      <c r="I31" s="5">
        <v>12.5</v>
      </c>
      <c r="J31" s="4"/>
    </row>
    <row r="32" spans="1:10" ht="18" x14ac:dyDescent="0.25">
      <c r="A32" s="4" t="s">
        <v>42</v>
      </c>
      <c r="B32" s="4" t="s">
        <v>43</v>
      </c>
      <c r="C32" s="4">
        <v>12</v>
      </c>
      <c r="D32" s="4">
        <v>1</v>
      </c>
      <c r="E32" s="4">
        <f t="shared" si="2"/>
        <v>12</v>
      </c>
      <c r="F32" s="4">
        <v>9.5</v>
      </c>
      <c r="G32" s="4">
        <f t="shared" si="0"/>
        <v>114</v>
      </c>
      <c r="H32" s="5">
        <f t="shared" si="1"/>
        <v>9.5</v>
      </c>
      <c r="I32" s="5">
        <v>12</v>
      </c>
      <c r="J32" s="4"/>
    </row>
    <row r="33" spans="1:10" ht="18" x14ac:dyDescent="0.25">
      <c r="A33" s="4" t="s">
        <v>44</v>
      </c>
      <c r="B33" s="4" t="s">
        <v>5</v>
      </c>
      <c r="C33" s="4">
        <v>5</v>
      </c>
      <c r="D33" s="4">
        <v>10</v>
      </c>
      <c r="E33" s="4">
        <f t="shared" si="2"/>
        <v>50</v>
      </c>
      <c r="F33" s="4">
        <v>63</v>
      </c>
      <c r="G33" s="4">
        <f t="shared" si="0"/>
        <v>315</v>
      </c>
      <c r="H33" s="5">
        <f t="shared" si="1"/>
        <v>6.3</v>
      </c>
      <c r="I33" s="5">
        <v>8</v>
      </c>
      <c r="J33" s="4"/>
    </row>
    <row r="34" spans="1:10" ht="18" x14ac:dyDescent="0.25">
      <c r="A34" s="4" t="s">
        <v>45</v>
      </c>
      <c r="B34" s="4" t="s">
        <v>5</v>
      </c>
      <c r="C34" s="4">
        <v>4</v>
      </c>
      <c r="D34" s="4">
        <v>10</v>
      </c>
      <c r="E34" s="4">
        <f t="shared" si="2"/>
        <v>40</v>
      </c>
      <c r="F34" s="4">
        <v>48.5</v>
      </c>
      <c r="G34" s="4">
        <f t="shared" si="0"/>
        <v>194</v>
      </c>
      <c r="H34" s="5">
        <f t="shared" si="1"/>
        <v>4.8499999999999996</v>
      </c>
      <c r="I34" s="5">
        <v>6</v>
      </c>
      <c r="J34" s="4"/>
    </row>
    <row r="35" spans="1:10" ht="18" x14ac:dyDescent="0.25">
      <c r="A35" s="4" t="s">
        <v>46</v>
      </c>
      <c r="B35" s="4" t="s">
        <v>43</v>
      </c>
      <c r="C35" s="4">
        <v>8</v>
      </c>
      <c r="D35" s="4">
        <v>1</v>
      </c>
      <c r="E35" s="4">
        <f t="shared" si="2"/>
        <v>8</v>
      </c>
      <c r="F35" s="4">
        <v>8.5</v>
      </c>
      <c r="G35" s="4">
        <f t="shared" si="0"/>
        <v>68</v>
      </c>
      <c r="H35" s="5">
        <f t="shared" si="1"/>
        <v>8.5</v>
      </c>
      <c r="I35" s="5">
        <v>11</v>
      </c>
      <c r="J35" s="4"/>
    </row>
    <row r="36" spans="1:10" ht="18" x14ac:dyDescent="0.25">
      <c r="A36" s="4" t="s">
        <v>47</v>
      </c>
      <c r="B36" s="4" t="s">
        <v>5</v>
      </c>
      <c r="C36" s="4">
        <v>5</v>
      </c>
      <c r="D36" s="4">
        <v>13.5</v>
      </c>
      <c r="E36" s="4">
        <f t="shared" si="2"/>
        <v>67.5</v>
      </c>
      <c r="F36" s="4">
        <v>84</v>
      </c>
      <c r="G36" s="4">
        <f t="shared" si="0"/>
        <v>420</v>
      </c>
      <c r="H36" s="5">
        <f t="shared" si="1"/>
        <v>6.2222222222222223</v>
      </c>
      <c r="I36" s="5">
        <v>7.5</v>
      </c>
      <c r="J36" s="4"/>
    </row>
    <row r="37" spans="1:10" ht="18" x14ac:dyDescent="0.25">
      <c r="A37" s="4" t="s">
        <v>48</v>
      </c>
      <c r="B37" s="4" t="s">
        <v>43</v>
      </c>
      <c r="C37" s="4">
        <v>6</v>
      </c>
      <c r="D37" s="4">
        <v>1</v>
      </c>
      <c r="E37" s="4">
        <f t="shared" si="2"/>
        <v>6</v>
      </c>
      <c r="F37" s="4">
        <v>6</v>
      </c>
      <c r="G37" s="4">
        <f t="shared" si="0"/>
        <v>36</v>
      </c>
      <c r="H37" s="5">
        <f t="shared" si="1"/>
        <v>6</v>
      </c>
      <c r="I37" s="5">
        <v>7.5</v>
      </c>
      <c r="J37" s="4"/>
    </row>
    <row r="38" spans="1:10" ht="18" x14ac:dyDescent="0.25">
      <c r="A38" s="4" t="s">
        <v>49</v>
      </c>
      <c r="B38" s="4" t="s">
        <v>5</v>
      </c>
      <c r="C38" s="4">
        <v>4</v>
      </c>
      <c r="D38" s="4">
        <v>3.5</v>
      </c>
      <c r="E38" s="4">
        <f t="shared" si="2"/>
        <v>14</v>
      </c>
      <c r="F38" s="4">
        <v>23</v>
      </c>
      <c r="G38" s="4">
        <f t="shared" si="0"/>
        <v>92</v>
      </c>
      <c r="H38" s="5">
        <f t="shared" si="1"/>
        <v>6.5714285714285712</v>
      </c>
      <c r="I38" s="5">
        <v>8.5</v>
      </c>
      <c r="J38" s="4"/>
    </row>
    <row r="39" spans="1:10" ht="18" x14ac:dyDescent="0.25">
      <c r="A39" s="4" t="s">
        <v>50</v>
      </c>
      <c r="B39" s="4" t="s">
        <v>5</v>
      </c>
      <c r="C39" s="4">
        <v>6</v>
      </c>
      <c r="D39" s="4">
        <v>3</v>
      </c>
      <c r="E39" s="4">
        <f t="shared" si="2"/>
        <v>18</v>
      </c>
      <c r="F39" s="4">
        <v>11.5</v>
      </c>
      <c r="G39" s="4">
        <f t="shared" si="0"/>
        <v>69</v>
      </c>
      <c r="H39" s="5">
        <f t="shared" si="1"/>
        <v>3.8333333333333335</v>
      </c>
      <c r="I39" s="5">
        <v>4.99</v>
      </c>
      <c r="J39" s="4"/>
    </row>
    <row r="40" spans="1:10" ht="18" x14ac:dyDescent="0.25">
      <c r="A40" s="4" t="s">
        <v>51</v>
      </c>
      <c r="B40" s="4" t="s">
        <v>5</v>
      </c>
      <c r="C40" s="4">
        <v>2</v>
      </c>
      <c r="D40" s="4">
        <v>15</v>
      </c>
      <c r="E40" s="4">
        <f t="shared" si="2"/>
        <v>30</v>
      </c>
      <c r="F40" s="4">
        <v>65</v>
      </c>
      <c r="G40" s="4">
        <f t="shared" si="0"/>
        <v>130</v>
      </c>
      <c r="H40" s="5">
        <f t="shared" si="1"/>
        <v>4.333333333333333</v>
      </c>
      <c r="I40" s="5">
        <v>5.5</v>
      </c>
      <c r="J40" s="4"/>
    </row>
    <row r="41" spans="1:10" ht="18" x14ac:dyDescent="0.25">
      <c r="A41" s="4" t="s">
        <v>52</v>
      </c>
      <c r="B41" s="4" t="s">
        <v>5</v>
      </c>
      <c r="C41" s="4">
        <v>5</v>
      </c>
      <c r="D41" s="4">
        <v>15</v>
      </c>
      <c r="E41" s="4">
        <f t="shared" si="2"/>
        <v>75</v>
      </c>
      <c r="F41" s="4">
        <v>88</v>
      </c>
      <c r="G41" s="4">
        <f t="shared" si="0"/>
        <v>440</v>
      </c>
      <c r="H41" s="5">
        <f t="shared" si="1"/>
        <v>5.8666666666666663</v>
      </c>
      <c r="I41" s="5">
        <v>7.75</v>
      </c>
      <c r="J41" s="4"/>
    </row>
    <row r="42" spans="1:10" ht="18" x14ac:dyDescent="0.25">
      <c r="A42" s="4" t="s">
        <v>53</v>
      </c>
      <c r="B42" s="4" t="s">
        <v>43</v>
      </c>
      <c r="C42" s="4">
        <v>1</v>
      </c>
      <c r="D42" s="4">
        <v>10</v>
      </c>
      <c r="E42" s="4">
        <f t="shared" si="2"/>
        <v>10</v>
      </c>
      <c r="F42" s="4">
        <v>120</v>
      </c>
      <c r="G42" s="4">
        <f t="shared" si="0"/>
        <v>120</v>
      </c>
      <c r="H42" s="5">
        <f t="shared" si="1"/>
        <v>12</v>
      </c>
      <c r="I42" s="5">
        <v>15</v>
      </c>
      <c r="J42" s="4"/>
    </row>
    <row r="43" spans="1:10" ht="18" x14ac:dyDescent="0.25">
      <c r="A43" s="4" t="s">
        <v>34</v>
      </c>
      <c r="B43" s="4" t="s">
        <v>27</v>
      </c>
      <c r="C43" s="4">
        <v>10</v>
      </c>
      <c r="D43" s="4">
        <v>6</v>
      </c>
      <c r="E43" s="4">
        <f t="shared" si="2"/>
        <v>60</v>
      </c>
      <c r="F43" s="4">
        <v>12</v>
      </c>
      <c r="G43" s="4">
        <f t="shared" si="0"/>
        <v>120</v>
      </c>
      <c r="H43" s="5">
        <f t="shared" si="1"/>
        <v>2</v>
      </c>
      <c r="I43" s="5">
        <v>2.99</v>
      </c>
      <c r="J43" s="4"/>
    </row>
    <row r="44" spans="1:10" ht="18" x14ac:dyDescent="0.25">
      <c r="A44" s="4" t="s">
        <v>54</v>
      </c>
      <c r="B44" s="4" t="s">
        <v>5</v>
      </c>
      <c r="C44" s="4">
        <v>1</v>
      </c>
      <c r="D44" s="4">
        <v>15</v>
      </c>
      <c r="E44" s="4">
        <f t="shared" si="2"/>
        <v>15</v>
      </c>
      <c r="F44" s="4">
        <v>140</v>
      </c>
      <c r="G44" s="4">
        <f t="shared" si="0"/>
        <v>140</v>
      </c>
      <c r="H44" s="5">
        <f t="shared" si="1"/>
        <v>9.3333333333333339</v>
      </c>
      <c r="I44" s="5"/>
      <c r="J44" s="4"/>
    </row>
    <row r="45" spans="1:10" ht="18" x14ac:dyDescent="0.25">
      <c r="A45" s="4" t="s">
        <v>46</v>
      </c>
      <c r="B45" s="4" t="s">
        <v>5</v>
      </c>
      <c r="C45" s="4">
        <v>1</v>
      </c>
      <c r="D45" s="4">
        <v>14</v>
      </c>
      <c r="E45" s="4">
        <f t="shared" si="2"/>
        <v>14</v>
      </c>
      <c r="F45" s="4">
        <v>95</v>
      </c>
      <c r="G45" s="4">
        <f t="shared" si="0"/>
        <v>95</v>
      </c>
      <c r="H45" s="5">
        <f t="shared" si="1"/>
        <v>6.7857142857142856</v>
      </c>
      <c r="I45" s="5"/>
      <c r="J45" s="4"/>
    </row>
    <row r="46" spans="1:10" ht="18" x14ac:dyDescent="0.25">
      <c r="A46" s="4" t="s">
        <v>55</v>
      </c>
      <c r="B46" s="4" t="s">
        <v>5</v>
      </c>
      <c r="C46" s="4">
        <v>3</v>
      </c>
      <c r="D46" s="4"/>
      <c r="E46" s="4">
        <f t="shared" si="2"/>
        <v>0</v>
      </c>
      <c r="F46" s="4">
        <v>43</v>
      </c>
      <c r="G46" s="4">
        <f t="shared" si="0"/>
        <v>129</v>
      </c>
      <c r="H46" s="5" t="e">
        <f t="shared" si="1"/>
        <v>#DIV/0!</v>
      </c>
      <c r="I46" s="5"/>
      <c r="J46" s="4"/>
    </row>
    <row r="47" spans="1:10" ht="18" x14ac:dyDescent="0.25">
      <c r="A47" s="4" t="s">
        <v>56</v>
      </c>
      <c r="B47" s="4" t="s">
        <v>5</v>
      </c>
      <c r="C47" s="4">
        <v>3</v>
      </c>
      <c r="D47" s="4">
        <v>8</v>
      </c>
      <c r="E47" s="4">
        <f t="shared" si="2"/>
        <v>24</v>
      </c>
      <c r="F47" s="4">
        <v>34.5</v>
      </c>
      <c r="G47" s="4">
        <f t="shared" si="0"/>
        <v>103.5</v>
      </c>
      <c r="H47" s="5">
        <f t="shared" si="1"/>
        <v>4.3125</v>
      </c>
      <c r="I47" s="5"/>
      <c r="J47" s="4"/>
    </row>
    <row r="48" spans="1:10" ht="18" x14ac:dyDescent="0.25">
      <c r="A48" s="4" t="s">
        <v>57</v>
      </c>
      <c r="B48" s="4" t="s">
        <v>5</v>
      </c>
      <c r="C48" s="4">
        <v>3</v>
      </c>
      <c r="D48" s="4"/>
      <c r="E48" s="4">
        <f t="shared" si="2"/>
        <v>0</v>
      </c>
      <c r="F48" s="4">
        <v>18.399999999999999</v>
      </c>
      <c r="G48" s="4">
        <f t="shared" si="0"/>
        <v>55.199999999999996</v>
      </c>
      <c r="H48" s="5" t="e">
        <f t="shared" si="1"/>
        <v>#DIV/0!</v>
      </c>
      <c r="I48" s="5"/>
      <c r="J48" s="4"/>
    </row>
    <row r="49" spans="1:10" ht="18" x14ac:dyDescent="0.25">
      <c r="A49" s="4" t="s">
        <v>58</v>
      </c>
      <c r="B49" s="4" t="s">
        <v>5</v>
      </c>
      <c r="C49" s="4">
        <v>2</v>
      </c>
      <c r="D49" s="4"/>
      <c r="E49" s="4">
        <f t="shared" si="2"/>
        <v>0</v>
      </c>
      <c r="F49" s="4">
        <v>34.5</v>
      </c>
      <c r="G49" s="4">
        <f t="shared" si="0"/>
        <v>69</v>
      </c>
      <c r="H49" s="5" t="e">
        <f t="shared" si="1"/>
        <v>#DIV/0!</v>
      </c>
      <c r="I49" s="5"/>
      <c r="J49" s="4"/>
    </row>
    <row r="50" spans="1:10" ht="18" x14ac:dyDescent="0.25">
      <c r="A50" s="4" t="s">
        <v>59</v>
      </c>
      <c r="B50" s="4" t="s">
        <v>5</v>
      </c>
      <c r="C50" s="4">
        <v>2</v>
      </c>
      <c r="D50" s="4"/>
      <c r="E50" s="4">
        <f t="shared" si="2"/>
        <v>0</v>
      </c>
      <c r="F50" s="4">
        <v>57.5</v>
      </c>
      <c r="G50" s="4">
        <f t="shared" si="0"/>
        <v>115</v>
      </c>
      <c r="H50" s="5" t="e">
        <f t="shared" si="1"/>
        <v>#DIV/0!</v>
      </c>
      <c r="I50" s="5"/>
      <c r="J50" s="4"/>
    </row>
    <row r="51" spans="1:10" ht="18" x14ac:dyDescent="0.25">
      <c r="A51" s="4" t="s">
        <v>60</v>
      </c>
      <c r="B51" s="4" t="s">
        <v>5</v>
      </c>
      <c r="C51" s="4">
        <v>1</v>
      </c>
      <c r="D51" s="4"/>
      <c r="E51" s="4">
        <f t="shared" si="2"/>
        <v>0</v>
      </c>
      <c r="F51" s="4">
        <v>13.8</v>
      </c>
      <c r="G51" s="4">
        <f t="shared" si="0"/>
        <v>13.8</v>
      </c>
      <c r="H51" s="5" t="e">
        <f t="shared" si="1"/>
        <v>#DIV/0!</v>
      </c>
      <c r="I51" s="5"/>
      <c r="J51" s="4"/>
    </row>
    <row r="52" spans="1:10" ht="18" x14ac:dyDescent="0.25">
      <c r="A52" s="4" t="s">
        <v>61</v>
      </c>
      <c r="B52" s="4" t="s">
        <v>5</v>
      </c>
      <c r="C52" s="4">
        <v>4</v>
      </c>
      <c r="D52" s="4"/>
      <c r="E52" s="4">
        <f t="shared" si="2"/>
        <v>0</v>
      </c>
      <c r="F52" s="4">
        <v>11.5</v>
      </c>
      <c r="G52" s="4">
        <f t="shared" si="0"/>
        <v>46</v>
      </c>
      <c r="H52" s="5" t="e">
        <f t="shared" si="1"/>
        <v>#DIV/0!</v>
      </c>
      <c r="I52" s="5"/>
      <c r="J52" s="4"/>
    </row>
    <row r="53" spans="1:10" ht="18" x14ac:dyDescent="0.25">
      <c r="A53" s="4" t="s">
        <v>62</v>
      </c>
      <c r="B53" s="4" t="s">
        <v>5</v>
      </c>
      <c r="C53" s="4">
        <v>1</v>
      </c>
      <c r="D53" s="4"/>
      <c r="E53" s="4">
        <f t="shared" si="2"/>
        <v>0</v>
      </c>
      <c r="F53" s="4">
        <v>51.75</v>
      </c>
      <c r="G53" s="4">
        <f t="shared" si="0"/>
        <v>51.75</v>
      </c>
      <c r="H53" s="5" t="e">
        <f t="shared" si="1"/>
        <v>#DIV/0!</v>
      </c>
      <c r="I53" s="5"/>
      <c r="J53" s="4"/>
    </row>
    <row r="54" spans="1:10" ht="18" x14ac:dyDescent="0.25">
      <c r="A54" s="4" t="s">
        <v>63</v>
      </c>
      <c r="B54" s="4" t="s">
        <v>5</v>
      </c>
      <c r="C54" s="4">
        <v>2</v>
      </c>
      <c r="D54" s="4">
        <v>7</v>
      </c>
      <c r="E54" s="4">
        <f t="shared" si="2"/>
        <v>14</v>
      </c>
      <c r="F54" s="4">
        <v>11.5</v>
      </c>
      <c r="G54" s="4">
        <f t="shared" si="0"/>
        <v>23</v>
      </c>
      <c r="H54" s="5">
        <f t="shared" si="1"/>
        <v>1.6428571428571428</v>
      </c>
      <c r="I54" s="5"/>
      <c r="J54" s="4"/>
    </row>
    <row r="55" spans="1:10" ht="18" x14ac:dyDescent="0.25">
      <c r="A55" s="4" t="s">
        <v>64</v>
      </c>
      <c r="B55" s="4" t="s">
        <v>5</v>
      </c>
      <c r="C55" s="4">
        <v>1</v>
      </c>
      <c r="D55" s="4"/>
      <c r="E55" s="4">
        <f t="shared" si="2"/>
        <v>0</v>
      </c>
      <c r="F55" s="4">
        <v>46</v>
      </c>
      <c r="G55" s="4">
        <f t="shared" si="0"/>
        <v>46</v>
      </c>
      <c r="H55" s="5" t="e">
        <f t="shared" si="1"/>
        <v>#DIV/0!</v>
      </c>
      <c r="I55" s="5"/>
      <c r="J55" s="4"/>
    </row>
    <row r="56" spans="1:10" ht="18" x14ac:dyDescent="0.25">
      <c r="A56" s="4" t="s">
        <v>65</v>
      </c>
      <c r="B56" s="4" t="s">
        <v>5</v>
      </c>
      <c r="C56" s="4">
        <v>3</v>
      </c>
      <c r="D56" s="4"/>
      <c r="E56" s="4">
        <f t="shared" si="2"/>
        <v>0</v>
      </c>
      <c r="F56" s="4">
        <v>9.1999999999999993</v>
      </c>
      <c r="G56" s="4">
        <f t="shared" si="0"/>
        <v>27.599999999999998</v>
      </c>
      <c r="H56" s="5" t="e">
        <f t="shared" si="1"/>
        <v>#DIV/0!</v>
      </c>
      <c r="I56" s="5"/>
      <c r="J56" s="4"/>
    </row>
    <row r="57" spans="1:10" ht="18" x14ac:dyDescent="0.25">
      <c r="A57" s="4" t="s">
        <v>66</v>
      </c>
      <c r="B57" s="4" t="s">
        <v>5</v>
      </c>
      <c r="C57" s="4">
        <v>2</v>
      </c>
      <c r="D57" s="4"/>
      <c r="E57" s="4">
        <f t="shared" si="2"/>
        <v>0</v>
      </c>
      <c r="F57" s="4">
        <v>17.25</v>
      </c>
      <c r="G57" s="4">
        <f t="shared" si="0"/>
        <v>34.5</v>
      </c>
      <c r="H57" s="5" t="e">
        <f t="shared" si="1"/>
        <v>#DIV/0!</v>
      </c>
      <c r="I57" s="5"/>
      <c r="J57" s="4"/>
    </row>
    <row r="58" spans="1:10" ht="18" x14ac:dyDescent="0.25">
      <c r="A58" s="4" t="s">
        <v>67</v>
      </c>
      <c r="B58" s="4" t="s">
        <v>5</v>
      </c>
      <c r="C58" s="4">
        <v>2</v>
      </c>
      <c r="D58" s="4"/>
      <c r="E58" s="4">
        <f t="shared" si="2"/>
        <v>0</v>
      </c>
      <c r="F58" s="4">
        <v>34.5</v>
      </c>
      <c r="G58" s="4">
        <f t="shared" si="0"/>
        <v>69</v>
      </c>
      <c r="H58" s="5" t="e">
        <f t="shared" si="1"/>
        <v>#DIV/0!</v>
      </c>
      <c r="I58" s="5"/>
      <c r="J58" s="4"/>
    </row>
    <row r="59" spans="1:10" ht="18" x14ac:dyDescent="0.25">
      <c r="A59" s="4" t="s">
        <v>68</v>
      </c>
      <c r="B59" s="4" t="s">
        <v>5</v>
      </c>
      <c r="C59" s="4">
        <v>1</v>
      </c>
      <c r="D59" s="4"/>
      <c r="E59" s="4">
        <f t="shared" si="2"/>
        <v>0</v>
      </c>
      <c r="F59" s="4">
        <v>40.24</v>
      </c>
      <c r="G59" s="4">
        <f t="shared" si="0"/>
        <v>40.24</v>
      </c>
      <c r="H59" s="5" t="e">
        <f t="shared" si="1"/>
        <v>#DIV/0!</v>
      </c>
      <c r="I59" s="5"/>
      <c r="J59" s="4"/>
    </row>
    <row r="60" spans="1:10" ht="18" x14ac:dyDescent="0.25">
      <c r="A60" s="4" t="s">
        <v>69</v>
      </c>
      <c r="B60" s="4" t="s">
        <v>5</v>
      </c>
      <c r="C60" s="4">
        <v>1</v>
      </c>
      <c r="D60" s="4"/>
      <c r="E60" s="4">
        <f t="shared" si="2"/>
        <v>0</v>
      </c>
      <c r="F60" s="4">
        <v>57.5</v>
      </c>
      <c r="G60" s="4">
        <f t="shared" si="0"/>
        <v>57.5</v>
      </c>
      <c r="H60" s="5" t="e">
        <f t="shared" si="1"/>
        <v>#DIV/0!</v>
      </c>
      <c r="I60" s="5"/>
      <c r="J60" s="4"/>
    </row>
    <row r="61" spans="1:10" ht="18" x14ac:dyDescent="0.25">
      <c r="A61" s="4" t="s">
        <v>70</v>
      </c>
      <c r="B61" s="4" t="s">
        <v>5</v>
      </c>
      <c r="C61" s="4">
        <v>4</v>
      </c>
      <c r="D61" s="4"/>
      <c r="E61" s="4">
        <f t="shared" si="2"/>
        <v>0</v>
      </c>
      <c r="F61" s="4">
        <v>65</v>
      </c>
      <c r="G61" s="4">
        <f t="shared" si="0"/>
        <v>260</v>
      </c>
      <c r="H61" s="5" t="e">
        <f t="shared" si="1"/>
        <v>#DIV/0!</v>
      </c>
      <c r="I61" s="5"/>
      <c r="J61" s="4"/>
    </row>
    <row r="62" spans="1:10" ht="18" x14ac:dyDescent="0.25">
      <c r="A62" s="4" t="s">
        <v>71</v>
      </c>
      <c r="B62" s="4" t="s">
        <v>5</v>
      </c>
      <c r="C62" s="4">
        <v>15</v>
      </c>
      <c r="D62" s="4">
        <v>4</v>
      </c>
      <c r="E62" s="4">
        <f t="shared" si="2"/>
        <v>60</v>
      </c>
      <c r="F62" s="4">
        <v>17.25</v>
      </c>
      <c r="G62" s="4">
        <f t="shared" si="0"/>
        <v>258.75</v>
      </c>
      <c r="H62" s="5">
        <f t="shared" si="1"/>
        <v>4.3125</v>
      </c>
      <c r="I62" s="5">
        <f t="shared" si="3"/>
        <v>5.6062500000000002</v>
      </c>
      <c r="J62" s="4"/>
    </row>
    <row r="63" spans="1:10" ht="18" x14ac:dyDescent="0.25">
      <c r="A63" s="4" t="s">
        <v>72</v>
      </c>
      <c r="B63" s="4" t="s">
        <v>5</v>
      </c>
      <c r="C63" s="4">
        <v>5</v>
      </c>
      <c r="D63" s="4">
        <v>2.5</v>
      </c>
      <c r="E63" s="4">
        <f t="shared" si="2"/>
        <v>12.5</v>
      </c>
      <c r="F63" s="4">
        <v>17.25</v>
      </c>
      <c r="G63" s="4">
        <f t="shared" si="0"/>
        <v>86.25</v>
      </c>
      <c r="H63" s="5">
        <f t="shared" si="1"/>
        <v>6.9</v>
      </c>
      <c r="I63" s="5">
        <f t="shared" si="3"/>
        <v>8.9700000000000006</v>
      </c>
      <c r="J63" s="4"/>
    </row>
    <row r="64" spans="1:10" ht="18" x14ac:dyDescent="0.25">
      <c r="A64" s="4" t="s">
        <v>28</v>
      </c>
      <c r="B64" s="4" t="s">
        <v>29</v>
      </c>
      <c r="C64" s="4">
        <v>50</v>
      </c>
      <c r="D64" s="4">
        <v>1</v>
      </c>
      <c r="E64" s="4">
        <f t="shared" si="2"/>
        <v>50</v>
      </c>
      <c r="F64" s="4">
        <v>11.5</v>
      </c>
      <c r="G64" s="4">
        <f t="shared" si="0"/>
        <v>575</v>
      </c>
      <c r="H64" s="5">
        <f t="shared" si="1"/>
        <v>11.5</v>
      </c>
      <c r="I64" s="5">
        <f t="shared" si="3"/>
        <v>14.95</v>
      </c>
      <c r="J64" s="4"/>
    </row>
    <row r="65" spans="1:10" ht="18" x14ac:dyDescent="0.25">
      <c r="A65" s="4" t="s">
        <v>73</v>
      </c>
      <c r="B65" s="4" t="s">
        <v>5</v>
      </c>
      <c r="C65" s="4">
        <v>1</v>
      </c>
      <c r="D65" s="4">
        <v>8</v>
      </c>
      <c r="E65" s="4">
        <f t="shared" si="2"/>
        <v>8</v>
      </c>
      <c r="F65" s="4">
        <v>86.25</v>
      </c>
      <c r="G65" s="4">
        <f t="shared" si="0"/>
        <v>86.25</v>
      </c>
      <c r="H65" s="5">
        <f t="shared" si="1"/>
        <v>10.78125</v>
      </c>
      <c r="I65" s="5">
        <f t="shared" si="3"/>
        <v>14.015625</v>
      </c>
      <c r="J65" s="4"/>
    </row>
    <row r="66" spans="1:10" ht="18" x14ac:dyDescent="0.25">
      <c r="A66" s="4" t="s">
        <v>74</v>
      </c>
      <c r="B66" s="4" t="s">
        <v>5</v>
      </c>
      <c r="C66" s="4">
        <v>3</v>
      </c>
      <c r="D66" s="4"/>
      <c r="E66" s="4">
        <f t="shared" ref="E66:E75" si="4">C66*D66</f>
        <v>0</v>
      </c>
      <c r="F66" s="4">
        <v>25</v>
      </c>
      <c r="G66" s="4">
        <f t="shared" ref="G66:G75" si="5">F66*C66</f>
        <v>75</v>
      </c>
      <c r="H66" s="5" t="e">
        <f t="shared" si="1"/>
        <v>#DIV/0!</v>
      </c>
      <c r="I66" s="5"/>
      <c r="J66" s="4"/>
    </row>
    <row r="67" spans="1:10" ht="18" x14ac:dyDescent="0.25">
      <c r="A67" s="4" t="s">
        <v>75</v>
      </c>
      <c r="B67" s="4" t="s">
        <v>5</v>
      </c>
      <c r="C67" s="4">
        <v>3</v>
      </c>
      <c r="D67" s="4"/>
      <c r="E67" s="4">
        <f t="shared" si="4"/>
        <v>0</v>
      </c>
      <c r="F67" s="4">
        <v>35</v>
      </c>
      <c r="G67" s="4">
        <f t="shared" si="5"/>
        <v>105</v>
      </c>
      <c r="H67" s="5" t="e">
        <f t="shared" ref="H67:H68" si="6">G67/E67</f>
        <v>#DIV/0!</v>
      </c>
      <c r="I67" s="5"/>
      <c r="J67" s="4"/>
    </row>
    <row r="68" spans="1:10" ht="18" x14ac:dyDescent="0.25">
      <c r="A68" s="4" t="s">
        <v>76</v>
      </c>
      <c r="B68" s="4" t="s">
        <v>5</v>
      </c>
      <c r="C68" s="4">
        <v>4</v>
      </c>
      <c r="D68" s="4"/>
      <c r="E68" s="4">
        <f t="shared" si="4"/>
        <v>0</v>
      </c>
      <c r="F68" s="4">
        <v>15</v>
      </c>
      <c r="G68" s="4">
        <f t="shared" si="5"/>
        <v>60</v>
      </c>
      <c r="H68" s="5" t="e">
        <f t="shared" si="6"/>
        <v>#DIV/0!</v>
      </c>
      <c r="I68" s="5"/>
      <c r="J68" s="4"/>
    </row>
    <row r="69" spans="1:10" ht="18" x14ac:dyDescent="0.25">
      <c r="A69" s="4" t="s">
        <v>77</v>
      </c>
      <c r="B69" s="4" t="s">
        <v>27</v>
      </c>
      <c r="C69" s="4">
        <v>5</v>
      </c>
      <c r="D69" s="4">
        <v>2</v>
      </c>
      <c r="E69" s="4">
        <f t="shared" si="4"/>
        <v>10</v>
      </c>
      <c r="F69" s="4">
        <v>17</v>
      </c>
      <c r="G69" s="4">
        <f t="shared" si="5"/>
        <v>85</v>
      </c>
      <c r="H69" s="5">
        <f t="shared" ref="H69:H75" si="7">G69/E69</f>
        <v>8.5</v>
      </c>
      <c r="I69" s="5">
        <f t="shared" si="3"/>
        <v>11.05</v>
      </c>
      <c r="J69" s="4"/>
    </row>
    <row r="70" spans="1:10" ht="18" x14ac:dyDescent="0.25">
      <c r="A70" s="4" t="s">
        <v>78</v>
      </c>
      <c r="B70" s="4" t="s">
        <v>5</v>
      </c>
      <c r="C70" s="4">
        <v>2</v>
      </c>
      <c r="D70" s="4"/>
      <c r="E70" s="4">
        <f t="shared" si="4"/>
        <v>0</v>
      </c>
      <c r="F70" s="4">
        <v>40</v>
      </c>
      <c r="G70" s="4">
        <f t="shared" si="5"/>
        <v>80</v>
      </c>
      <c r="H70" s="5" t="e">
        <f t="shared" si="7"/>
        <v>#DIV/0!</v>
      </c>
      <c r="I70" s="5"/>
      <c r="J70" s="4"/>
    </row>
    <row r="71" spans="1:10" ht="18" x14ac:dyDescent="0.25">
      <c r="A71" s="4" t="s">
        <v>79</v>
      </c>
      <c r="B71" s="4" t="s">
        <v>5</v>
      </c>
      <c r="C71" s="4">
        <v>1</v>
      </c>
      <c r="D71" s="4">
        <v>8</v>
      </c>
      <c r="E71" s="4">
        <f t="shared" si="4"/>
        <v>8</v>
      </c>
      <c r="F71" s="4">
        <v>95</v>
      </c>
      <c r="G71" s="4">
        <f t="shared" si="5"/>
        <v>95</v>
      </c>
      <c r="H71" s="5">
        <f t="shared" si="7"/>
        <v>11.875</v>
      </c>
      <c r="I71" s="5">
        <f t="shared" si="3"/>
        <v>15.4375</v>
      </c>
      <c r="J71" s="4"/>
    </row>
    <row r="72" spans="1:10" ht="18" x14ac:dyDescent="0.25">
      <c r="A72" s="4" t="s">
        <v>80</v>
      </c>
      <c r="B72" s="4" t="s">
        <v>5</v>
      </c>
      <c r="C72" s="4">
        <v>4</v>
      </c>
      <c r="D72" s="4"/>
      <c r="E72" s="4">
        <f t="shared" si="4"/>
        <v>0</v>
      </c>
      <c r="F72" s="4">
        <v>49</v>
      </c>
      <c r="G72" s="4">
        <f t="shared" si="5"/>
        <v>196</v>
      </c>
      <c r="H72" s="5" t="e">
        <f t="shared" si="7"/>
        <v>#DIV/0!</v>
      </c>
      <c r="I72" s="5" t="e">
        <f t="shared" ref="I72:I75" si="8">(H72*0.3)+H72</f>
        <v>#DIV/0!</v>
      </c>
      <c r="J72" s="4"/>
    </row>
    <row r="73" spans="1:10" ht="18" x14ac:dyDescent="0.25">
      <c r="A73" s="4" t="s">
        <v>55</v>
      </c>
      <c r="B73" s="4" t="s">
        <v>5</v>
      </c>
      <c r="C73" s="4">
        <v>3</v>
      </c>
      <c r="D73" s="4"/>
      <c r="E73" s="4">
        <f t="shared" si="4"/>
        <v>0</v>
      </c>
      <c r="F73" s="4">
        <v>49</v>
      </c>
      <c r="G73" s="4">
        <f t="shared" si="5"/>
        <v>147</v>
      </c>
      <c r="H73" s="5" t="e">
        <f t="shared" si="7"/>
        <v>#DIV/0!</v>
      </c>
      <c r="I73" s="5" t="e">
        <f t="shared" si="8"/>
        <v>#DIV/0!</v>
      </c>
      <c r="J73" s="4"/>
    </row>
    <row r="74" spans="1:10" ht="18" x14ac:dyDescent="0.25">
      <c r="A74" s="4" t="s">
        <v>81</v>
      </c>
      <c r="B74" s="4" t="s">
        <v>5</v>
      </c>
      <c r="C74" s="4">
        <v>3</v>
      </c>
      <c r="D74" s="4"/>
      <c r="E74" s="4">
        <f t="shared" si="4"/>
        <v>0</v>
      </c>
      <c r="F74" s="4">
        <v>49</v>
      </c>
      <c r="G74" s="4">
        <f t="shared" si="5"/>
        <v>147</v>
      </c>
      <c r="H74" s="5" t="e">
        <f t="shared" si="7"/>
        <v>#DIV/0!</v>
      </c>
      <c r="I74" s="5" t="e">
        <f t="shared" si="8"/>
        <v>#DIV/0!</v>
      </c>
      <c r="J74" s="4"/>
    </row>
    <row r="75" spans="1:10" ht="18" x14ac:dyDescent="0.25">
      <c r="A75" s="4" t="s">
        <v>82</v>
      </c>
      <c r="B75" s="4" t="s">
        <v>5</v>
      </c>
      <c r="C75" s="4">
        <v>4</v>
      </c>
      <c r="D75" s="4"/>
      <c r="E75" s="4">
        <f t="shared" si="4"/>
        <v>0</v>
      </c>
      <c r="F75" s="4">
        <v>40</v>
      </c>
      <c r="G75" s="4">
        <f t="shared" si="5"/>
        <v>160</v>
      </c>
      <c r="H75" s="5" t="e">
        <f t="shared" si="7"/>
        <v>#DIV/0!</v>
      </c>
      <c r="I75" s="5" t="e">
        <f t="shared" si="8"/>
        <v>#DIV/0!</v>
      </c>
      <c r="J75" s="4"/>
    </row>
    <row r="76" spans="1:10" x14ac:dyDescent="0.25">
      <c r="H76" s="2"/>
      <c r="I76" s="2"/>
    </row>
    <row r="77" spans="1:10" x14ac:dyDescent="0.25">
      <c r="H77" s="2"/>
      <c r="I77" s="2"/>
    </row>
    <row r="78" spans="1:10" x14ac:dyDescent="0.25">
      <c r="H78" s="2"/>
      <c r="I78" s="2"/>
    </row>
  </sheetData>
  <autoFilter ref="A1:J75" xr:uid="{EB94A8E8-A070-4271-8EE8-BC42B8F2D579}"/>
  <pageMargins left="0.7" right="0.7" top="0.75" bottom="0.75" header="0.3" footer="0.3"/>
  <pageSetup paperSize="9" scale="8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1A3B-7FCF-45E6-8616-FB0A09AF413F}">
  <sheetPr>
    <pageSetUpPr fitToPage="1"/>
  </sheetPr>
  <dimension ref="A1:J78"/>
  <sheetViews>
    <sheetView rightToLeft="1" zoomScale="85" zoomScaleNormal="85" workbookViewId="0">
      <selection sqref="A1:D75"/>
    </sheetView>
  </sheetViews>
  <sheetFormatPr defaultRowHeight="15" x14ac:dyDescent="0.25"/>
  <cols>
    <col min="1" max="1" width="14.125" style="1" bestFit="1" customWidth="1"/>
    <col min="2" max="2" width="15.25" style="1" customWidth="1"/>
    <col min="3" max="3" width="14.125" style="1" customWidth="1"/>
    <col min="4" max="4" width="15.75" style="1" customWidth="1"/>
    <col min="5" max="5" width="6.625" style="1" hidden="1" customWidth="1"/>
    <col min="6" max="6" width="8" style="1" hidden="1" customWidth="1"/>
    <col min="7" max="7" width="12.125" style="1" hidden="1" customWidth="1"/>
    <col min="8" max="8" width="9.5" style="1" hidden="1" customWidth="1"/>
    <col min="9" max="9" width="9.125" style="1" hidden="1" customWidth="1"/>
    <col min="10" max="10" width="10.25" style="1" hidden="1" customWidth="1"/>
    <col min="11" max="16384" width="9" style="1"/>
  </cols>
  <sheetData>
    <row r="1" spans="1:10" ht="30.75" customHeight="1" x14ac:dyDescent="0.25">
      <c r="A1" s="3" t="s">
        <v>0</v>
      </c>
      <c r="B1" s="3" t="s">
        <v>3</v>
      </c>
      <c r="C1" s="3" t="s">
        <v>6</v>
      </c>
      <c r="D1" s="3" t="s">
        <v>7</v>
      </c>
      <c r="E1" s="3" t="s">
        <v>8</v>
      </c>
      <c r="F1" s="3" t="s">
        <v>1</v>
      </c>
      <c r="G1" s="3" t="s">
        <v>9</v>
      </c>
      <c r="H1" s="3" t="s">
        <v>10</v>
      </c>
      <c r="I1" s="3" t="s">
        <v>2</v>
      </c>
      <c r="J1" s="3"/>
    </row>
    <row r="2" spans="1:10" ht="21" customHeight="1" x14ac:dyDescent="0.25">
      <c r="A2" s="4" t="s">
        <v>4</v>
      </c>
      <c r="B2" s="4"/>
      <c r="C2" s="4"/>
      <c r="D2" s="4"/>
      <c r="E2" s="4">
        <f>C2*D2</f>
        <v>0</v>
      </c>
      <c r="F2" s="4">
        <v>15</v>
      </c>
      <c r="G2" s="4">
        <f>F2*C2</f>
        <v>0</v>
      </c>
      <c r="H2" s="5" t="e">
        <f>G2/E2</f>
        <v>#DIV/0!</v>
      </c>
      <c r="I2" s="4">
        <v>4.5</v>
      </c>
      <c r="J2" s="4" t="s">
        <v>11</v>
      </c>
    </row>
    <row r="3" spans="1:10" ht="21" customHeight="1" x14ac:dyDescent="0.25">
      <c r="A3" s="4" t="s">
        <v>12</v>
      </c>
      <c r="B3" s="4"/>
      <c r="C3" s="4"/>
      <c r="D3" s="4"/>
      <c r="E3" s="4">
        <f>C3*D3</f>
        <v>0</v>
      </c>
      <c r="F3" s="4">
        <v>57.5</v>
      </c>
      <c r="G3" s="4">
        <f t="shared" ref="G3:G66" si="0">F3*C3</f>
        <v>0</v>
      </c>
      <c r="H3" s="5" t="e">
        <f t="shared" ref="H3:H65" si="1">G3/E3</f>
        <v>#DIV/0!</v>
      </c>
      <c r="I3" s="4">
        <v>4.5</v>
      </c>
      <c r="J3" s="4"/>
    </row>
    <row r="4" spans="1:10" ht="21" customHeight="1" x14ac:dyDescent="0.25">
      <c r="A4" s="4" t="s">
        <v>13</v>
      </c>
      <c r="B4" s="4"/>
      <c r="C4" s="4"/>
      <c r="D4" s="4"/>
      <c r="E4" s="4">
        <f t="shared" ref="E4:E67" si="2">C4*D4</f>
        <v>0</v>
      </c>
      <c r="F4" s="4">
        <v>63.25</v>
      </c>
      <c r="G4" s="4">
        <f t="shared" si="0"/>
        <v>0</v>
      </c>
      <c r="H4" s="5" t="e">
        <f>G4/E4</f>
        <v>#DIV/0!</v>
      </c>
      <c r="I4" s="4">
        <v>4.5</v>
      </c>
      <c r="J4" s="4"/>
    </row>
    <row r="5" spans="1:10" ht="21" customHeight="1" x14ac:dyDescent="0.25">
      <c r="A5" s="4" t="s">
        <v>14</v>
      </c>
      <c r="B5" s="4"/>
      <c r="C5" s="4"/>
      <c r="D5" s="4"/>
      <c r="E5" s="4">
        <f t="shared" si="2"/>
        <v>0</v>
      </c>
      <c r="F5" s="4">
        <v>40.25</v>
      </c>
      <c r="G5" s="4">
        <f t="shared" si="0"/>
        <v>0</v>
      </c>
      <c r="H5" s="5" t="e">
        <f t="shared" si="1"/>
        <v>#DIV/0!</v>
      </c>
      <c r="I5" s="4">
        <v>3.5</v>
      </c>
      <c r="J5" s="4"/>
    </row>
    <row r="6" spans="1:10" ht="21" customHeight="1" x14ac:dyDescent="0.25">
      <c r="A6" s="4" t="s">
        <v>15</v>
      </c>
      <c r="B6" s="4"/>
      <c r="C6" s="4"/>
      <c r="D6" s="4"/>
      <c r="E6" s="4">
        <f t="shared" si="2"/>
        <v>0</v>
      </c>
      <c r="F6" s="4">
        <v>63.25</v>
      </c>
      <c r="G6" s="4">
        <f t="shared" si="0"/>
        <v>0</v>
      </c>
      <c r="H6" s="5" t="e">
        <f t="shared" si="1"/>
        <v>#DIV/0!</v>
      </c>
      <c r="I6" s="4">
        <v>5.75</v>
      </c>
      <c r="J6" s="4"/>
    </row>
    <row r="7" spans="1:10" ht="21" customHeight="1" x14ac:dyDescent="0.25">
      <c r="A7" s="4" t="s">
        <v>16</v>
      </c>
      <c r="B7" s="4"/>
      <c r="C7" s="4"/>
      <c r="D7" s="4"/>
      <c r="E7" s="4">
        <f t="shared" si="2"/>
        <v>0</v>
      </c>
      <c r="F7" s="4">
        <v>172.5</v>
      </c>
      <c r="G7" s="4">
        <f t="shared" si="0"/>
        <v>0</v>
      </c>
      <c r="H7" s="5" t="e">
        <f t="shared" si="1"/>
        <v>#DIV/0!</v>
      </c>
      <c r="I7" s="4">
        <v>12.99</v>
      </c>
      <c r="J7" s="4"/>
    </row>
    <row r="8" spans="1:10" ht="21" customHeight="1" x14ac:dyDescent="0.25">
      <c r="A8" s="4" t="s">
        <v>17</v>
      </c>
      <c r="B8" s="4"/>
      <c r="C8" s="4"/>
      <c r="D8" s="4"/>
      <c r="E8" s="4">
        <f t="shared" si="2"/>
        <v>0</v>
      </c>
      <c r="F8" s="4">
        <v>23</v>
      </c>
      <c r="G8" s="4">
        <f t="shared" si="0"/>
        <v>0</v>
      </c>
      <c r="H8" s="5" t="e">
        <f>G8/E8</f>
        <v>#DIV/0!</v>
      </c>
      <c r="I8" s="5" t="e">
        <f>(H8*0.3)+H8</f>
        <v>#DIV/0!</v>
      </c>
      <c r="J8" s="4"/>
    </row>
    <row r="9" spans="1:10" ht="21" customHeight="1" x14ac:dyDescent="0.25">
      <c r="A9" s="4" t="s">
        <v>18</v>
      </c>
      <c r="B9" s="4"/>
      <c r="C9" s="4"/>
      <c r="D9" s="4"/>
      <c r="E9" s="4">
        <f t="shared" si="2"/>
        <v>0</v>
      </c>
      <c r="F9" s="4">
        <v>51.75</v>
      </c>
      <c r="G9" s="4">
        <f t="shared" si="0"/>
        <v>0</v>
      </c>
      <c r="H9" s="5" t="e">
        <f t="shared" si="1"/>
        <v>#DIV/0!</v>
      </c>
      <c r="I9" s="5">
        <v>11.5</v>
      </c>
      <c r="J9" s="4"/>
    </row>
    <row r="10" spans="1:10" ht="21" customHeight="1" x14ac:dyDescent="0.25">
      <c r="A10" s="4" t="s">
        <v>19</v>
      </c>
      <c r="B10" s="4"/>
      <c r="C10" s="4"/>
      <c r="D10" s="4"/>
      <c r="E10" s="4">
        <f t="shared" si="2"/>
        <v>0</v>
      </c>
      <c r="F10" s="4">
        <v>25</v>
      </c>
      <c r="G10" s="4">
        <f t="shared" si="0"/>
        <v>0</v>
      </c>
      <c r="H10" s="5" t="e">
        <f t="shared" si="1"/>
        <v>#DIV/0!</v>
      </c>
      <c r="I10" s="5">
        <v>10.99</v>
      </c>
      <c r="J10" s="4"/>
    </row>
    <row r="11" spans="1:10" ht="21" customHeight="1" x14ac:dyDescent="0.25">
      <c r="A11" s="4" t="s">
        <v>20</v>
      </c>
      <c r="B11" s="4"/>
      <c r="C11" s="4"/>
      <c r="D11" s="4"/>
      <c r="E11" s="4">
        <f t="shared" si="2"/>
        <v>0</v>
      </c>
      <c r="F11" s="4">
        <v>51.75</v>
      </c>
      <c r="G11" s="4">
        <f t="shared" si="0"/>
        <v>0</v>
      </c>
      <c r="H11" s="5" t="e">
        <f t="shared" si="1"/>
        <v>#DIV/0!</v>
      </c>
      <c r="I11" s="5">
        <v>3.75</v>
      </c>
      <c r="J11" s="4"/>
    </row>
    <row r="12" spans="1:10" ht="21" customHeight="1" x14ac:dyDescent="0.25">
      <c r="A12" s="4" t="s">
        <v>21</v>
      </c>
      <c r="B12" s="4"/>
      <c r="C12" s="4"/>
      <c r="D12" s="4"/>
      <c r="E12" s="4">
        <f t="shared" si="2"/>
        <v>0</v>
      </c>
      <c r="F12" s="4">
        <v>74.75</v>
      </c>
      <c r="G12" s="4">
        <f t="shared" si="0"/>
        <v>0</v>
      </c>
      <c r="H12" s="5" t="e">
        <f t="shared" si="1"/>
        <v>#DIV/0!</v>
      </c>
      <c r="I12" s="5">
        <v>4.95</v>
      </c>
      <c r="J12" s="4"/>
    </row>
    <row r="13" spans="1:10" ht="21" customHeight="1" x14ac:dyDescent="0.25">
      <c r="A13" s="4" t="s">
        <v>22</v>
      </c>
      <c r="B13" s="4"/>
      <c r="C13" s="4"/>
      <c r="D13" s="4"/>
      <c r="E13" s="4">
        <f t="shared" si="2"/>
        <v>0</v>
      </c>
      <c r="F13" s="4">
        <v>51.75</v>
      </c>
      <c r="G13" s="4">
        <f t="shared" si="0"/>
        <v>0</v>
      </c>
      <c r="H13" s="5" t="e">
        <f t="shared" si="1"/>
        <v>#DIV/0!</v>
      </c>
      <c r="I13" s="5">
        <v>6.75</v>
      </c>
      <c r="J13" s="4"/>
    </row>
    <row r="14" spans="1:10" ht="21" customHeight="1" x14ac:dyDescent="0.25">
      <c r="A14" s="4" t="s">
        <v>23</v>
      </c>
      <c r="B14" s="4"/>
      <c r="C14" s="4"/>
      <c r="D14" s="4"/>
      <c r="E14" s="4">
        <f t="shared" si="2"/>
        <v>0</v>
      </c>
      <c r="F14" s="4">
        <v>40.25</v>
      </c>
      <c r="G14" s="4">
        <f>F14*C14</f>
        <v>0</v>
      </c>
      <c r="H14" s="5" t="e">
        <f t="shared" si="1"/>
        <v>#DIV/0!</v>
      </c>
      <c r="I14" s="5">
        <v>4.5</v>
      </c>
      <c r="J14" s="4"/>
    </row>
    <row r="15" spans="1:10" ht="21" customHeight="1" x14ac:dyDescent="0.25">
      <c r="A15" s="4" t="s">
        <v>24</v>
      </c>
      <c r="B15" s="4"/>
      <c r="C15" s="4"/>
      <c r="D15" s="4"/>
      <c r="E15" s="4">
        <f t="shared" si="2"/>
        <v>0</v>
      </c>
      <c r="F15" s="4">
        <v>40.25</v>
      </c>
      <c r="G15" s="4">
        <f t="shared" si="0"/>
        <v>0</v>
      </c>
      <c r="H15" s="5"/>
      <c r="I15" s="5"/>
      <c r="J15" s="4"/>
    </row>
    <row r="16" spans="1:10" ht="21" customHeight="1" x14ac:dyDescent="0.25">
      <c r="A16" s="4" t="s">
        <v>25</v>
      </c>
      <c r="B16" s="4"/>
      <c r="C16" s="4"/>
      <c r="D16" s="4"/>
      <c r="E16" s="4">
        <f t="shared" si="2"/>
        <v>0</v>
      </c>
      <c r="F16" s="4">
        <v>63.25</v>
      </c>
      <c r="G16" s="4">
        <f t="shared" si="0"/>
        <v>0</v>
      </c>
      <c r="H16" s="5"/>
      <c r="I16" s="5"/>
      <c r="J16" s="4"/>
    </row>
    <row r="17" spans="1:10" ht="21" customHeight="1" x14ac:dyDescent="0.25">
      <c r="A17" s="4" t="s">
        <v>26</v>
      </c>
      <c r="B17" s="4"/>
      <c r="C17" s="4"/>
      <c r="D17" s="4"/>
      <c r="E17" s="4">
        <f>C17*D17</f>
        <v>0</v>
      </c>
      <c r="F17" s="4">
        <v>34.5</v>
      </c>
      <c r="G17" s="4">
        <f t="shared" si="0"/>
        <v>0</v>
      </c>
      <c r="H17" s="5" t="e">
        <f t="shared" si="1"/>
        <v>#DIV/0!</v>
      </c>
      <c r="I17" s="5">
        <v>3.75</v>
      </c>
      <c r="J17" s="4"/>
    </row>
    <row r="18" spans="1:10" ht="21" customHeight="1" x14ac:dyDescent="0.25">
      <c r="A18" s="4" t="s">
        <v>28</v>
      </c>
      <c r="B18" s="4"/>
      <c r="C18" s="4"/>
      <c r="D18" s="4"/>
      <c r="E18" s="4">
        <f t="shared" si="2"/>
        <v>0</v>
      </c>
      <c r="F18" s="4">
        <v>18.399999999999999</v>
      </c>
      <c r="G18" s="4">
        <f t="shared" si="0"/>
        <v>0</v>
      </c>
      <c r="H18" s="5" t="e">
        <f t="shared" si="1"/>
        <v>#DIV/0!</v>
      </c>
      <c r="I18" s="5"/>
      <c r="J18" s="4"/>
    </row>
    <row r="19" spans="1:10" ht="21" customHeight="1" x14ac:dyDescent="0.25">
      <c r="A19" s="4" t="s">
        <v>30</v>
      </c>
      <c r="B19" s="4"/>
      <c r="C19" s="4"/>
      <c r="D19" s="4"/>
      <c r="E19" s="4">
        <f t="shared" si="2"/>
        <v>0</v>
      </c>
      <c r="F19" s="4">
        <v>32.200000000000003</v>
      </c>
      <c r="G19" s="4">
        <f t="shared" si="0"/>
        <v>0</v>
      </c>
      <c r="H19" s="5" t="e">
        <f t="shared" si="1"/>
        <v>#DIV/0!</v>
      </c>
      <c r="I19" s="5">
        <v>10.5</v>
      </c>
      <c r="J19" s="4"/>
    </row>
    <row r="20" spans="1:10" ht="21" customHeight="1" x14ac:dyDescent="0.25">
      <c r="A20" s="4" t="s">
        <v>31</v>
      </c>
      <c r="B20" s="4"/>
      <c r="C20" s="4"/>
      <c r="D20" s="4"/>
      <c r="E20" s="4">
        <f t="shared" si="2"/>
        <v>0</v>
      </c>
      <c r="F20" s="4">
        <v>37.950000000000003</v>
      </c>
      <c r="G20" s="4">
        <f t="shared" si="0"/>
        <v>0</v>
      </c>
      <c r="H20" s="5" t="e">
        <f t="shared" si="1"/>
        <v>#DIV/0!</v>
      </c>
      <c r="I20" s="5">
        <v>11</v>
      </c>
      <c r="J20" s="4"/>
    </row>
    <row r="21" spans="1:10" ht="21" customHeight="1" x14ac:dyDescent="0.25">
      <c r="A21" s="4" t="s">
        <v>4</v>
      </c>
      <c r="B21" s="4"/>
      <c r="C21" s="4"/>
      <c r="D21" s="4"/>
      <c r="E21" s="4">
        <f t="shared" si="2"/>
        <v>0</v>
      </c>
      <c r="F21" s="4">
        <v>25</v>
      </c>
      <c r="G21" s="4">
        <f t="shared" si="0"/>
        <v>0</v>
      </c>
      <c r="H21" s="5" t="e">
        <f t="shared" si="1"/>
        <v>#DIV/0!</v>
      </c>
      <c r="I21" s="5">
        <v>4.5</v>
      </c>
      <c r="J21" s="4"/>
    </row>
    <row r="22" spans="1:10" ht="21" customHeight="1" x14ac:dyDescent="0.25">
      <c r="A22" s="4" t="s">
        <v>32</v>
      </c>
      <c r="B22" s="4"/>
      <c r="C22" s="4"/>
      <c r="D22" s="4"/>
      <c r="E22" s="4">
        <f t="shared" si="2"/>
        <v>0</v>
      </c>
      <c r="F22" s="4">
        <v>85</v>
      </c>
      <c r="G22" s="4">
        <f t="shared" si="0"/>
        <v>0</v>
      </c>
      <c r="H22" s="5" t="e">
        <f t="shared" si="1"/>
        <v>#DIV/0!</v>
      </c>
      <c r="I22" s="5">
        <v>6</v>
      </c>
      <c r="J22" s="4"/>
    </row>
    <row r="23" spans="1:10" ht="21" customHeight="1" x14ac:dyDescent="0.25">
      <c r="A23" s="4" t="s">
        <v>33</v>
      </c>
      <c r="B23" s="4"/>
      <c r="C23" s="4"/>
      <c r="D23" s="4"/>
      <c r="E23" s="4">
        <f t="shared" si="2"/>
        <v>0</v>
      </c>
      <c r="F23" s="4">
        <v>63.25</v>
      </c>
      <c r="G23" s="4">
        <f t="shared" si="0"/>
        <v>0</v>
      </c>
      <c r="H23" s="5" t="e">
        <f t="shared" si="1"/>
        <v>#DIV/0!</v>
      </c>
      <c r="I23" s="5">
        <v>4.5</v>
      </c>
      <c r="J23" s="4"/>
    </row>
    <row r="24" spans="1:10" ht="21" customHeight="1" x14ac:dyDescent="0.25">
      <c r="A24" s="4" t="s">
        <v>34</v>
      </c>
      <c r="B24" s="4"/>
      <c r="C24" s="4"/>
      <c r="D24" s="4"/>
      <c r="E24" s="4">
        <f t="shared" si="2"/>
        <v>0</v>
      </c>
      <c r="F24" s="4">
        <v>13.8</v>
      </c>
      <c r="G24" s="4">
        <f t="shared" si="0"/>
        <v>0</v>
      </c>
      <c r="H24" s="5" t="e">
        <f t="shared" si="1"/>
        <v>#DIV/0!</v>
      </c>
      <c r="I24" s="5">
        <v>3.5</v>
      </c>
      <c r="J24" s="4"/>
    </row>
    <row r="25" spans="1:10" ht="21" customHeight="1" x14ac:dyDescent="0.25">
      <c r="A25" s="4" t="s">
        <v>35</v>
      </c>
      <c r="B25" s="4"/>
      <c r="C25" s="4"/>
      <c r="D25" s="4"/>
      <c r="E25" s="4">
        <f t="shared" si="2"/>
        <v>0</v>
      </c>
      <c r="F25" s="4">
        <v>39.1</v>
      </c>
      <c r="G25" s="4">
        <f t="shared" si="0"/>
        <v>0</v>
      </c>
      <c r="H25" s="5" t="e">
        <f t="shared" si="1"/>
        <v>#DIV/0!</v>
      </c>
      <c r="I25" s="5">
        <v>7.5</v>
      </c>
      <c r="J25" s="4"/>
    </row>
    <row r="26" spans="1:10" ht="21" customHeight="1" x14ac:dyDescent="0.25">
      <c r="A26" s="4" t="s">
        <v>36</v>
      </c>
      <c r="B26" s="4"/>
      <c r="C26" s="4"/>
      <c r="D26" s="4"/>
      <c r="E26" s="4">
        <f t="shared" si="2"/>
        <v>0</v>
      </c>
      <c r="F26" s="4">
        <v>25</v>
      </c>
      <c r="G26" s="4">
        <f t="shared" si="0"/>
        <v>0</v>
      </c>
      <c r="H26" s="5" t="e">
        <f t="shared" si="1"/>
        <v>#DIV/0!</v>
      </c>
      <c r="I26" s="5">
        <v>9.5</v>
      </c>
      <c r="J26" s="4"/>
    </row>
    <row r="27" spans="1:10" ht="21" customHeight="1" x14ac:dyDescent="0.25">
      <c r="A27" s="4" t="s">
        <v>37</v>
      </c>
      <c r="B27" s="4"/>
      <c r="C27" s="4"/>
      <c r="D27" s="4"/>
      <c r="E27" s="4">
        <f t="shared" si="2"/>
        <v>0</v>
      </c>
      <c r="F27" s="4">
        <v>51.75</v>
      </c>
      <c r="G27" s="4">
        <f t="shared" si="0"/>
        <v>0</v>
      </c>
      <c r="H27" s="5" t="e">
        <f t="shared" si="1"/>
        <v>#DIV/0!</v>
      </c>
      <c r="I27" s="5">
        <v>13.5</v>
      </c>
      <c r="J27" s="4"/>
    </row>
    <row r="28" spans="1:10" ht="21" customHeight="1" x14ac:dyDescent="0.25">
      <c r="A28" s="4" t="s">
        <v>38</v>
      </c>
      <c r="B28" s="4"/>
      <c r="C28" s="4"/>
      <c r="D28" s="4"/>
      <c r="E28" s="4">
        <f t="shared" si="2"/>
        <v>0</v>
      </c>
      <c r="F28" s="4">
        <v>25</v>
      </c>
      <c r="G28" s="4">
        <f t="shared" si="0"/>
        <v>0</v>
      </c>
      <c r="H28" s="5" t="e">
        <f t="shared" si="1"/>
        <v>#DIV/0!</v>
      </c>
      <c r="I28" s="5">
        <v>3</v>
      </c>
      <c r="J28" s="4"/>
    </row>
    <row r="29" spans="1:10" ht="21" customHeight="1" x14ac:dyDescent="0.25">
      <c r="A29" s="4" t="s">
        <v>39</v>
      </c>
      <c r="B29" s="4"/>
      <c r="C29" s="4"/>
      <c r="D29" s="4"/>
      <c r="E29" s="4">
        <f t="shared" si="2"/>
        <v>0</v>
      </c>
      <c r="F29" s="4">
        <v>166</v>
      </c>
      <c r="G29" s="4">
        <f t="shared" si="0"/>
        <v>0</v>
      </c>
      <c r="H29" s="5" t="e">
        <f t="shared" si="1"/>
        <v>#DIV/0!</v>
      </c>
      <c r="I29" s="5" t="e">
        <f t="shared" ref="I29:I75" si="3">(H29*0.3)+H29</f>
        <v>#DIV/0!</v>
      </c>
      <c r="J29" s="4"/>
    </row>
    <row r="30" spans="1:10" ht="21" customHeight="1" x14ac:dyDescent="0.25">
      <c r="A30" s="4" t="s">
        <v>40</v>
      </c>
      <c r="B30" s="4"/>
      <c r="C30" s="4"/>
      <c r="D30" s="4"/>
      <c r="E30" s="4">
        <f t="shared" si="2"/>
        <v>0</v>
      </c>
      <c r="F30" s="4">
        <v>166</v>
      </c>
      <c r="G30" s="4">
        <f t="shared" si="0"/>
        <v>0</v>
      </c>
      <c r="H30" s="5" t="e">
        <f t="shared" si="1"/>
        <v>#DIV/0!</v>
      </c>
      <c r="I30" s="5" t="e">
        <f t="shared" si="3"/>
        <v>#DIV/0!</v>
      </c>
      <c r="J30" s="4"/>
    </row>
    <row r="31" spans="1:10" ht="21" customHeight="1" x14ac:dyDescent="0.25">
      <c r="A31" s="4" t="s">
        <v>41</v>
      </c>
      <c r="B31" s="4"/>
      <c r="C31" s="4"/>
      <c r="D31" s="4"/>
      <c r="E31" s="4">
        <f t="shared" si="2"/>
        <v>0</v>
      </c>
      <c r="F31" s="4">
        <v>170</v>
      </c>
      <c r="G31" s="4">
        <f t="shared" si="0"/>
        <v>0</v>
      </c>
      <c r="H31" s="5" t="e">
        <f t="shared" si="1"/>
        <v>#DIV/0!</v>
      </c>
      <c r="I31" s="5">
        <v>12.5</v>
      </c>
      <c r="J31" s="4"/>
    </row>
    <row r="32" spans="1:10" ht="21" customHeight="1" x14ac:dyDescent="0.25">
      <c r="A32" s="4" t="s">
        <v>42</v>
      </c>
      <c r="B32" s="4"/>
      <c r="C32" s="4"/>
      <c r="D32" s="4"/>
      <c r="E32" s="4">
        <f t="shared" si="2"/>
        <v>0</v>
      </c>
      <c r="F32" s="4">
        <v>9.5</v>
      </c>
      <c r="G32" s="4">
        <f t="shared" si="0"/>
        <v>0</v>
      </c>
      <c r="H32" s="5" t="e">
        <f t="shared" si="1"/>
        <v>#DIV/0!</v>
      </c>
      <c r="I32" s="5">
        <v>12</v>
      </c>
      <c r="J32" s="4"/>
    </row>
    <row r="33" spans="1:10" ht="21" customHeight="1" x14ac:dyDescent="0.25">
      <c r="A33" s="4" t="s">
        <v>44</v>
      </c>
      <c r="B33" s="4"/>
      <c r="C33" s="4"/>
      <c r="D33" s="4"/>
      <c r="E33" s="4">
        <f t="shared" si="2"/>
        <v>0</v>
      </c>
      <c r="F33" s="4">
        <v>63</v>
      </c>
      <c r="G33" s="4">
        <f t="shared" si="0"/>
        <v>0</v>
      </c>
      <c r="H33" s="5" t="e">
        <f t="shared" si="1"/>
        <v>#DIV/0!</v>
      </c>
      <c r="I33" s="5">
        <v>8</v>
      </c>
      <c r="J33" s="4"/>
    </row>
    <row r="34" spans="1:10" ht="21" customHeight="1" x14ac:dyDescent="0.25">
      <c r="A34" s="4" t="s">
        <v>45</v>
      </c>
      <c r="B34" s="4"/>
      <c r="C34" s="4"/>
      <c r="D34" s="4"/>
      <c r="E34" s="4">
        <f t="shared" si="2"/>
        <v>0</v>
      </c>
      <c r="F34" s="4">
        <v>48.5</v>
      </c>
      <c r="G34" s="4">
        <f t="shared" si="0"/>
        <v>0</v>
      </c>
      <c r="H34" s="5" t="e">
        <f t="shared" si="1"/>
        <v>#DIV/0!</v>
      </c>
      <c r="I34" s="5">
        <v>6</v>
      </c>
      <c r="J34" s="4"/>
    </row>
    <row r="35" spans="1:10" ht="21" customHeight="1" x14ac:dyDescent="0.25">
      <c r="A35" s="4" t="s">
        <v>46</v>
      </c>
      <c r="B35" s="4"/>
      <c r="C35" s="4"/>
      <c r="D35" s="4"/>
      <c r="E35" s="4">
        <f t="shared" si="2"/>
        <v>0</v>
      </c>
      <c r="F35" s="4">
        <v>8.5</v>
      </c>
      <c r="G35" s="4">
        <f t="shared" si="0"/>
        <v>0</v>
      </c>
      <c r="H35" s="5" t="e">
        <f t="shared" si="1"/>
        <v>#DIV/0!</v>
      </c>
      <c r="I35" s="5">
        <v>11</v>
      </c>
      <c r="J35" s="4"/>
    </row>
    <row r="36" spans="1:10" ht="21" customHeight="1" x14ac:dyDescent="0.25">
      <c r="A36" s="4" t="s">
        <v>47</v>
      </c>
      <c r="B36" s="4"/>
      <c r="C36" s="4"/>
      <c r="D36" s="4"/>
      <c r="E36" s="4">
        <f t="shared" si="2"/>
        <v>0</v>
      </c>
      <c r="F36" s="4">
        <v>84</v>
      </c>
      <c r="G36" s="4">
        <f t="shared" si="0"/>
        <v>0</v>
      </c>
      <c r="H36" s="5" t="e">
        <f t="shared" si="1"/>
        <v>#DIV/0!</v>
      </c>
      <c r="I36" s="5">
        <v>7.5</v>
      </c>
      <c r="J36" s="4"/>
    </row>
    <row r="37" spans="1:10" ht="21" customHeight="1" x14ac:dyDescent="0.25">
      <c r="A37" s="4" t="s">
        <v>48</v>
      </c>
      <c r="B37" s="4"/>
      <c r="C37" s="4"/>
      <c r="D37" s="4"/>
      <c r="E37" s="4">
        <f t="shared" si="2"/>
        <v>0</v>
      </c>
      <c r="F37" s="4">
        <v>6</v>
      </c>
      <c r="G37" s="4">
        <f t="shared" si="0"/>
        <v>0</v>
      </c>
      <c r="H37" s="5" t="e">
        <f t="shared" si="1"/>
        <v>#DIV/0!</v>
      </c>
      <c r="I37" s="5">
        <v>7.5</v>
      </c>
      <c r="J37" s="4"/>
    </row>
    <row r="38" spans="1:10" ht="21" customHeight="1" x14ac:dyDescent="0.25">
      <c r="A38" s="4" t="s">
        <v>49</v>
      </c>
      <c r="B38" s="4"/>
      <c r="C38" s="4"/>
      <c r="D38" s="4"/>
      <c r="E38" s="4">
        <f t="shared" si="2"/>
        <v>0</v>
      </c>
      <c r="F38" s="4">
        <v>23</v>
      </c>
      <c r="G38" s="4">
        <f t="shared" si="0"/>
        <v>0</v>
      </c>
      <c r="H38" s="5" t="e">
        <f t="shared" si="1"/>
        <v>#DIV/0!</v>
      </c>
      <c r="I38" s="5">
        <v>8.5</v>
      </c>
      <c r="J38" s="4"/>
    </row>
    <row r="39" spans="1:10" ht="21" customHeight="1" x14ac:dyDescent="0.25">
      <c r="A39" s="4" t="s">
        <v>50</v>
      </c>
      <c r="B39" s="4"/>
      <c r="C39" s="4"/>
      <c r="D39" s="4"/>
      <c r="E39" s="4">
        <f t="shared" si="2"/>
        <v>0</v>
      </c>
      <c r="F39" s="4">
        <v>11.5</v>
      </c>
      <c r="G39" s="4">
        <f t="shared" si="0"/>
        <v>0</v>
      </c>
      <c r="H39" s="5" t="e">
        <f t="shared" si="1"/>
        <v>#DIV/0!</v>
      </c>
      <c r="I39" s="5">
        <v>4.99</v>
      </c>
      <c r="J39" s="4"/>
    </row>
    <row r="40" spans="1:10" ht="21" customHeight="1" x14ac:dyDescent="0.25">
      <c r="A40" s="4" t="s">
        <v>51</v>
      </c>
      <c r="B40" s="4"/>
      <c r="C40" s="4"/>
      <c r="D40" s="4"/>
      <c r="E40" s="4">
        <f t="shared" si="2"/>
        <v>0</v>
      </c>
      <c r="F40" s="4">
        <v>65</v>
      </c>
      <c r="G40" s="4">
        <f t="shared" si="0"/>
        <v>0</v>
      </c>
      <c r="H40" s="5" t="e">
        <f t="shared" si="1"/>
        <v>#DIV/0!</v>
      </c>
      <c r="I40" s="5">
        <v>5.5</v>
      </c>
      <c r="J40" s="4"/>
    </row>
    <row r="41" spans="1:10" ht="21" customHeight="1" x14ac:dyDescent="0.25">
      <c r="A41" s="4" t="s">
        <v>52</v>
      </c>
      <c r="B41" s="4"/>
      <c r="C41" s="4"/>
      <c r="D41" s="4"/>
      <c r="E41" s="4">
        <f t="shared" si="2"/>
        <v>0</v>
      </c>
      <c r="F41" s="4">
        <v>88</v>
      </c>
      <c r="G41" s="4">
        <f t="shared" si="0"/>
        <v>0</v>
      </c>
      <c r="H41" s="5" t="e">
        <f t="shared" si="1"/>
        <v>#DIV/0!</v>
      </c>
      <c r="I41" s="5">
        <v>7.75</v>
      </c>
      <c r="J41" s="4"/>
    </row>
    <row r="42" spans="1:10" ht="21" customHeight="1" x14ac:dyDescent="0.25">
      <c r="A42" s="4" t="s">
        <v>53</v>
      </c>
      <c r="B42" s="4"/>
      <c r="C42" s="4"/>
      <c r="D42" s="4"/>
      <c r="E42" s="4">
        <f t="shared" si="2"/>
        <v>0</v>
      </c>
      <c r="F42" s="4">
        <v>120</v>
      </c>
      <c r="G42" s="4">
        <f t="shared" si="0"/>
        <v>0</v>
      </c>
      <c r="H42" s="5" t="e">
        <f t="shared" si="1"/>
        <v>#DIV/0!</v>
      </c>
      <c r="I42" s="5">
        <v>15</v>
      </c>
      <c r="J42" s="4"/>
    </row>
    <row r="43" spans="1:10" ht="21" customHeight="1" x14ac:dyDescent="0.25">
      <c r="A43" s="4" t="s">
        <v>34</v>
      </c>
      <c r="B43" s="4"/>
      <c r="C43" s="4"/>
      <c r="D43" s="4"/>
      <c r="E43" s="4">
        <f t="shared" si="2"/>
        <v>0</v>
      </c>
      <c r="F43" s="4">
        <v>12</v>
      </c>
      <c r="G43" s="4">
        <f t="shared" si="0"/>
        <v>0</v>
      </c>
      <c r="H43" s="5" t="e">
        <f t="shared" si="1"/>
        <v>#DIV/0!</v>
      </c>
      <c r="I43" s="5">
        <v>2.99</v>
      </c>
      <c r="J43" s="4"/>
    </row>
    <row r="44" spans="1:10" ht="21" customHeight="1" x14ac:dyDescent="0.25">
      <c r="A44" s="4" t="s">
        <v>54</v>
      </c>
      <c r="B44" s="4"/>
      <c r="C44" s="4"/>
      <c r="D44" s="4"/>
      <c r="E44" s="4">
        <f t="shared" si="2"/>
        <v>0</v>
      </c>
      <c r="F44" s="4">
        <v>140</v>
      </c>
      <c r="G44" s="4">
        <f t="shared" si="0"/>
        <v>0</v>
      </c>
      <c r="H44" s="5"/>
      <c r="I44" s="5"/>
      <c r="J44" s="4"/>
    </row>
    <row r="45" spans="1:10" ht="21" customHeight="1" x14ac:dyDescent="0.25">
      <c r="A45" s="4" t="s">
        <v>46</v>
      </c>
      <c r="B45" s="4"/>
      <c r="C45" s="4"/>
      <c r="D45" s="4"/>
      <c r="E45" s="4">
        <f t="shared" si="2"/>
        <v>0</v>
      </c>
      <c r="F45" s="4">
        <v>95</v>
      </c>
      <c r="G45" s="4">
        <f t="shared" si="0"/>
        <v>0</v>
      </c>
      <c r="H45" s="5"/>
      <c r="I45" s="5"/>
      <c r="J45" s="4"/>
    </row>
    <row r="46" spans="1:10" ht="21" customHeight="1" x14ac:dyDescent="0.25">
      <c r="A46" s="4" t="s">
        <v>55</v>
      </c>
      <c r="B46" s="4"/>
      <c r="C46" s="4"/>
      <c r="D46" s="4"/>
      <c r="E46" s="4">
        <f t="shared" si="2"/>
        <v>0</v>
      </c>
      <c r="F46" s="4">
        <v>43</v>
      </c>
      <c r="G46" s="4">
        <f t="shared" si="0"/>
        <v>0</v>
      </c>
      <c r="H46" s="5"/>
      <c r="I46" s="5"/>
      <c r="J46" s="4"/>
    </row>
    <row r="47" spans="1:10" ht="21" customHeight="1" x14ac:dyDescent="0.25">
      <c r="A47" s="4" t="s">
        <v>56</v>
      </c>
      <c r="B47" s="4"/>
      <c r="C47" s="4"/>
      <c r="D47" s="4"/>
      <c r="E47" s="4">
        <f t="shared" si="2"/>
        <v>0</v>
      </c>
      <c r="F47" s="4">
        <v>34.5</v>
      </c>
      <c r="G47" s="4">
        <f t="shared" si="0"/>
        <v>0</v>
      </c>
      <c r="H47" s="5"/>
      <c r="I47" s="5"/>
      <c r="J47" s="4"/>
    </row>
    <row r="48" spans="1:10" ht="21" customHeight="1" x14ac:dyDescent="0.25">
      <c r="A48" s="4" t="s">
        <v>57</v>
      </c>
      <c r="B48" s="4"/>
      <c r="C48" s="4"/>
      <c r="D48" s="4"/>
      <c r="E48" s="4">
        <f t="shared" si="2"/>
        <v>0</v>
      </c>
      <c r="F48" s="4">
        <v>18.399999999999999</v>
      </c>
      <c r="G48" s="4">
        <f t="shared" si="0"/>
        <v>0</v>
      </c>
      <c r="H48" s="5"/>
      <c r="I48" s="5"/>
      <c r="J48" s="4"/>
    </row>
    <row r="49" spans="1:10" ht="21" customHeight="1" x14ac:dyDescent="0.25">
      <c r="A49" s="4" t="s">
        <v>58</v>
      </c>
      <c r="B49" s="4"/>
      <c r="C49" s="4"/>
      <c r="D49" s="4"/>
      <c r="E49" s="4">
        <f t="shared" si="2"/>
        <v>0</v>
      </c>
      <c r="F49" s="4">
        <v>34.5</v>
      </c>
      <c r="G49" s="4">
        <f t="shared" si="0"/>
        <v>0</v>
      </c>
      <c r="H49" s="5"/>
      <c r="I49" s="5"/>
      <c r="J49" s="4"/>
    </row>
    <row r="50" spans="1:10" ht="21" customHeight="1" x14ac:dyDescent="0.25">
      <c r="A50" s="4" t="s">
        <v>59</v>
      </c>
      <c r="B50" s="4"/>
      <c r="C50" s="4"/>
      <c r="D50" s="4"/>
      <c r="E50" s="4">
        <f t="shared" si="2"/>
        <v>0</v>
      </c>
      <c r="F50" s="4">
        <v>57.5</v>
      </c>
      <c r="G50" s="4">
        <f t="shared" si="0"/>
        <v>0</v>
      </c>
      <c r="H50" s="5"/>
      <c r="I50" s="5"/>
      <c r="J50" s="4"/>
    </row>
    <row r="51" spans="1:10" ht="21" customHeight="1" x14ac:dyDescent="0.25">
      <c r="A51" s="4" t="s">
        <v>60</v>
      </c>
      <c r="B51" s="4"/>
      <c r="C51" s="4"/>
      <c r="D51" s="4"/>
      <c r="E51" s="4">
        <f t="shared" si="2"/>
        <v>0</v>
      </c>
      <c r="F51" s="4">
        <v>13.8</v>
      </c>
      <c r="G51" s="4">
        <f t="shared" si="0"/>
        <v>0</v>
      </c>
      <c r="H51" s="5"/>
      <c r="I51" s="5"/>
      <c r="J51" s="4"/>
    </row>
    <row r="52" spans="1:10" ht="21" customHeight="1" x14ac:dyDescent="0.25">
      <c r="A52" s="4" t="s">
        <v>61</v>
      </c>
      <c r="B52" s="4"/>
      <c r="C52" s="4"/>
      <c r="D52" s="4"/>
      <c r="E52" s="4">
        <f t="shared" si="2"/>
        <v>0</v>
      </c>
      <c r="F52" s="4">
        <v>11.5</v>
      </c>
      <c r="G52" s="4">
        <f t="shared" si="0"/>
        <v>0</v>
      </c>
      <c r="H52" s="5"/>
      <c r="I52" s="5"/>
      <c r="J52" s="4"/>
    </row>
    <row r="53" spans="1:10" ht="21" customHeight="1" x14ac:dyDescent="0.25">
      <c r="A53" s="4" t="s">
        <v>62</v>
      </c>
      <c r="B53" s="4"/>
      <c r="C53" s="4"/>
      <c r="D53" s="4"/>
      <c r="E53" s="4">
        <f t="shared" si="2"/>
        <v>0</v>
      </c>
      <c r="F53" s="4">
        <v>51.75</v>
      </c>
      <c r="G53" s="4">
        <f t="shared" si="0"/>
        <v>0</v>
      </c>
      <c r="H53" s="5"/>
      <c r="I53" s="5"/>
      <c r="J53" s="4"/>
    </row>
    <row r="54" spans="1:10" ht="21" customHeight="1" x14ac:dyDescent="0.25">
      <c r="A54" s="4" t="s">
        <v>63</v>
      </c>
      <c r="B54" s="4"/>
      <c r="C54" s="4"/>
      <c r="D54" s="4"/>
      <c r="E54" s="4">
        <f t="shared" si="2"/>
        <v>0</v>
      </c>
      <c r="F54" s="4">
        <v>11.5</v>
      </c>
      <c r="G54" s="4">
        <f t="shared" si="0"/>
        <v>0</v>
      </c>
      <c r="H54" s="5"/>
      <c r="I54" s="5"/>
      <c r="J54" s="4"/>
    </row>
    <row r="55" spans="1:10" ht="21" customHeight="1" x14ac:dyDescent="0.25">
      <c r="A55" s="4" t="s">
        <v>64</v>
      </c>
      <c r="B55" s="4"/>
      <c r="C55" s="4"/>
      <c r="D55" s="4"/>
      <c r="E55" s="4">
        <f t="shared" si="2"/>
        <v>0</v>
      </c>
      <c r="F55" s="4">
        <v>46</v>
      </c>
      <c r="G55" s="4">
        <f t="shared" si="0"/>
        <v>0</v>
      </c>
      <c r="H55" s="5"/>
      <c r="I55" s="5"/>
      <c r="J55" s="4"/>
    </row>
    <row r="56" spans="1:10" ht="21" customHeight="1" x14ac:dyDescent="0.25">
      <c r="A56" s="4" t="s">
        <v>65</v>
      </c>
      <c r="B56" s="4"/>
      <c r="C56" s="4"/>
      <c r="D56" s="4"/>
      <c r="E56" s="4">
        <f t="shared" si="2"/>
        <v>0</v>
      </c>
      <c r="F56" s="4">
        <v>9.1999999999999993</v>
      </c>
      <c r="G56" s="4">
        <f t="shared" si="0"/>
        <v>0</v>
      </c>
      <c r="H56" s="5"/>
      <c r="I56" s="5"/>
      <c r="J56" s="4"/>
    </row>
    <row r="57" spans="1:10" ht="21" customHeight="1" x14ac:dyDescent="0.25">
      <c r="A57" s="4" t="s">
        <v>66</v>
      </c>
      <c r="B57" s="4"/>
      <c r="C57" s="4"/>
      <c r="D57" s="4"/>
      <c r="E57" s="4">
        <f t="shared" si="2"/>
        <v>0</v>
      </c>
      <c r="F57" s="4">
        <v>17.25</v>
      </c>
      <c r="G57" s="4">
        <f t="shared" si="0"/>
        <v>0</v>
      </c>
      <c r="H57" s="5"/>
      <c r="I57" s="5"/>
      <c r="J57" s="4"/>
    </row>
    <row r="58" spans="1:10" ht="21" customHeight="1" x14ac:dyDescent="0.25">
      <c r="A58" s="4" t="s">
        <v>67</v>
      </c>
      <c r="B58" s="4"/>
      <c r="C58" s="4"/>
      <c r="D58" s="4"/>
      <c r="E58" s="4">
        <f t="shared" si="2"/>
        <v>0</v>
      </c>
      <c r="F58" s="4">
        <v>34.5</v>
      </c>
      <c r="G58" s="4">
        <f t="shared" si="0"/>
        <v>0</v>
      </c>
      <c r="H58" s="5"/>
      <c r="I58" s="5"/>
      <c r="J58" s="4"/>
    </row>
    <row r="59" spans="1:10" ht="21" customHeight="1" x14ac:dyDescent="0.25">
      <c r="A59" s="4" t="s">
        <v>68</v>
      </c>
      <c r="B59" s="4"/>
      <c r="C59" s="4"/>
      <c r="D59" s="4"/>
      <c r="E59" s="4">
        <f t="shared" si="2"/>
        <v>0</v>
      </c>
      <c r="F59" s="4">
        <v>40.24</v>
      </c>
      <c r="G59" s="4">
        <f t="shared" si="0"/>
        <v>0</v>
      </c>
      <c r="H59" s="5"/>
      <c r="I59" s="5"/>
      <c r="J59" s="4"/>
    </row>
    <row r="60" spans="1:10" ht="21" customHeight="1" x14ac:dyDescent="0.25">
      <c r="A60" s="4" t="s">
        <v>69</v>
      </c>
      <c r="B60" s="4"/>
      <c r="C60" s="4"/>
      <c r="D60" s="4"/>
      <c r="E60" s="4">
        <f t="shared" si="2"/>
        <v>0</v>
      </c>
      <c r="F60" s="4">
        <v>57.5</v>
      </c>
      <c r="G60" s="4">
        <f t="shared" si="0"/>
        <v>0</v>
      </c>
      <c r="H60" s="5"/>
      <c r="I60" s="5"/>
      <c r="J60" s="4"/>
    </row>
    <row r="61" spans="1:10" ht="21" customHeight="1" x14ac:dyDescent="0.25">
      <c r="A61" s="4" t="s">
        <v>70</v>
      </c>
      <c r="B61" s="4"/>
      <c r="C61" s="4"/>
      <c r="D61" s="4"/>
      <c r="E61" s="4">
        <f t="shared" si="2"/>
        <v>0</v>
      </c>
      <c r="F61" s="4">
        <v>65</v>
      </c>
      <c r="G61" s="4">
        <f t="shared" si="0"/>
        <v>0</v>
      </c>
      <c r="H61" s="5"/>
      <c r="I61" s="5"/>
      <c r="J61" s="4"/>
    </row>
    <row r="62" spans="1:10" ht="21" customHeight="1" x14ac:dyDescent="0.25">
      <c r="A62" s="4" t="s">
        <v>71</v>
      </c>
      <c r="B62" s="4"/>
      <c r="C62" s="4"/>
      <c r="D62" s="4"/>
      <c r="E62" s="4">
        <f t="shared" si="2"/>
        <v>0</v>
      </c>
      <c r="F62" s="4">
        <v>17.25</v>
      </c>
      <c r="G62" s="4">
        <f t="shared" si="0"/>
        <v>0</v>
      </c>
      <c r="H62" s="5" t="e">
        <f t="shared" si="1"/>
        <v>#DIV/0!</v>
      </c>
      <c r="I62" s="5" t="e">
        <f t="shared" si="3"/>
        <v>#DIV/0!</v>
      </c>
      <c r="J62" s="4"/>
    </row>
    <row r="63" spans="1:10" ht="21" customHeight="1" x14ac:dyDescent="0.25">
      <c r="A63" s="4" t="s">
        <v>72</v>
      </c>
      <c r="B63" s="4"/>
      <c r="C63" s="4"/>
      <c r="D63" s="4"/>
      <c r="E63" s="4">
        <f t="shared" si="2"/>
        <v>0</v>
      </c>
      <c r="F63" s="4">
        <v>17.25</v>
      </c>
      <c r="G63" s="4">
        <f t="shared" si="0"/>
        <v>0</v>
      </c>
      <c r="H63" s="5" t="e">
        <f t="shared" si="1"/>
        <v>#DIV/0!</v>
      </c>
      <c r="I63" s="5" t="e">
        <f t="shared" si="3"/>
        <v>#DIV/0!</v>
      </c>
      <c r="J63" s="4"/>
    </row>
    <row r="64" spans="1:10" ht="21" customHeight="1" x14ac:dyDescent="0.25">
      <c r="A64" s="4" t="s">
        <v>28</v>
      </c>
      <c r="B64" s="4"/>
      <c r="C64" s="4"/>
      <c r="D64" s="4"/>
      <c r="E64" s="4">
        <f t="shared" si="2"/>
        <v>0</v>
      </c>
      <c r="F64" s="4">
        <v>11.5</v>
      </c>
      <c r="G64" s="4">
        <f t="shared" si="0"/>
        <v>0</v>
      </c>
      <c r="H64" s="5" t="e">
        <f t="shared" si="1"/>
        <v>#DIV/0!</v>
      </c>
      <c r="I64" s="5" t="e">
        <f t="shared" si="3"/>
        <v>#DIV/0!</v>
      </c>
      <c r="J64" s="4"/>
    </row>
    <row r="65" spans="1:10" ht="21" customHeight="1" x14ac:dyDescent="0.25">
      <c r="A65" s="4" t="s">
        <v>73</v>
      </c>
      <c r="B65" s="4"/>
      <c r="C65" s="4"/>
      <c r="D65" s="4"/>
      <c r="E65" s="4">
        <f t="shared" si="2"/>
        <v>0</v>
      </c>
      <c r="F65" s="4">
        <v>86.25</v>
      </c>
      <c r="G65" s="4">
        <f t="shared" si="0"/>
        <v>0</v>
      </c>
      <c r="H65" s="5" t="e">
        <f t="shared" si="1"/>
        <v>#DIV/0!</v>
      </c>
      <c r="I65" s="5" t="e">
        <f t="shared" si="3"/>
        <v>#DIV/0!</v>
      </c>
      <c r="J65" s="4"/>
    </row>
    <row r="66" spans="1:10" ht="21" customHeight="1" x14ac:dyDescent="0.25">
      <c r="A66" s="4" t="s">
        <v>74</v>
      </c>
      <c r="B66" s="4"/>
      <c r="C66" s="4"/>
      <c r="D66" s="4"/>
      <c r="E66" s="4">
        <f t="shared" si="2"/>
        <v>0</v>
      </c>
      <c r="F66" s="4">
        <v>25</v>
      </c>
      <c r="G66" s="4">
        <f t="shared" si="0"/>
        <v>0</v>
      </c>
      <c r="H66" s="5"/>
      <c r="I66" s="5"/>
      <c r="J66" s="4"/>
    </row>
    <row r="67" spans="1:10" ht="21" customHeight="1" x14ac:dyDescent="0.25">
      <c r="A67" s="4" t="s">
        <v>75</v>
      </c>
      <c r="B67" s="4"/>
      <c r="C67" s="4"/>
      <c r="D67" s="4"/>
      <c r="E67" s="4">
        <f t="shared" si="2"/>
        <v>0</v>
      </c>
      <c r="F67" s="4">
        <v>35</v>
      </c>
      <c r="G67" s="4">
        <f t="shared" ref="G67:G76" si="4">F67*C67</f>
        <v>0</v>
      </c>
      <c r="H67" s="5"/>
      <c r="I67" s="5"/>
      <c r="J67" s="4"/>
    </row>
    <row r="68" spans="1:10" ht="21" customHeight="1" x14ac:dyDescent="0.25">
      <c r="A68" s="4" t="s">
        <v>76</v>
      </c>
      <c r="B68" s="4"/>
      <c r="C68" s="4"/>
      <c r="D68" s="4"/>
      <c r="E68" s="4">
        <f t="shared" ref="E68:E77" si="5">C68*D68</f>
        <v>0</v>
      </c>
      <c r="F68" s="4">
        <v>15</v>
      </c>
      <c r="G68" s="4">
        <f t="shared" si="4"/>
        <v>0</v>
      </c>
      <c r="H68" s="5"/>
      <c r="I68" s="5"/>
      <c r="J68" s="4"/>
    </row>
    <row r="69" spans="1:10" ht="21" customHeight="1" x14ac:dyDescent="0.25">
      <c r="A69" s="4" t="s">
        <v>77</v>
      </c>
      <c r="B69" s="4"/>
      <c r="C69" s="4"/>
      <c r="D69" s="4"/>
      <c r="E69" s="4">
        <f t="shared" si="5"/>
        <v>0</v>
      </c>
      <c r="F69" s="4">
        <v>17</v>
      </c>
      <c r="G69" s="4">
        <f t="shared" si="4"/>
        <v>0</v>
      </c>
      <c r="H69" s="5" t="e">
        <f t="shared" ref="H69:H75" si="6">G69/E69</f>
        <v>#DIV/0!</v>
      </c>
      <c r="I69" s="5" t="e">
        <f t="shared" si="3"/>
        <v>#DIV/0!</v>
      </c>
      <c r="J69" s="4"/>
    </row>
    <row r="70" spans="1:10" ht="21" customHeight="1" x14ac:dyDescent="0.25">
      <c r="A70" s="4" t="s">
        <v>78</v>
      </c>
      <c r="B70" s="4"/>
      <c r="C70" s="4"/>
      <c r="D70" s="4"/>
      <c r="E70" s="4">
        <f t="shared" si="5"/>
        <v>0</v>
      </c>
      <c r="F70" s="4">
        <v>40</v>
      </c>
      <c r="G70" s="4">
        <f t="shared" si="4"/>
        <v>0</v>
      </c>
      <c r="H70" s="5"/>
      <c r="I70" s="5"/>
      <c r="J70" s="4"/>
    </row>
    <row r="71" spans="1:10" ht="21" customHeight="1" x14ac:dyDescent="0.25">
      <c r="A71" s="4" t="s">
        <v>79</v>
      </c>
      <c r="B71" s="4"/>
      <c r="C71" s="4"/>
      <c r="D71" s="4"/>
      <c r="E71" s="4">
        <f t="shared" si="5"/>
        <v>0</v>
      </c>
      <c r="F71" s="4">
        <v>95</v>
      </c>
      <c r="G71" s="4">
        <f t="shared" si="4"/>
        <v>0</v>
      </c>
      <c r="H71" s="5" t="e">
        <f t="shared" si="6"/>
        <v>#DIV/0!</v>
      </c>
      <c r="I71" s="5" t="e">
        <f t="shared" si="3"/>
        <v>#DIV/0!</v>
      </c>
      <c r="J71" s="4"/>
    </row>
    <row r="72" spans="1:10" ht="21" customHeight="1" x14ac:dyDescent="0.25">
      <c r="A72" s="4" t="s">
        <v>80</v>
      </c>
      <c r="B72" s="4"/>
      <c r="C72" s="4"/>
      <c r="D72" s="4"/>
      <c r="E72" s="4">
        <f t="shared" si="5"/>
        <v>0</v>
      </c>
      <c r="F72" s="4">
        <v>49</v>
      </c>
      <c r="G72" s="4">
        <f t="shared" si="4"/>
        <v>0</v>
      </c>
      <c r="H72" s="5" t="e">
        <f t="shared" si="6"/>
        <v>#DIV/0!</v>
      </c>
      <c r="I72" s="5" t="e">
        <f t="shared" si="3"/>
        <v>#DIV/0!</v>
      </c>
      <c r="J72" s="4"/>
    </row>
    <row r="73" spans="1:10" ht="21" customHeight="1" x14ac:dyDescent="0.25">
      <c r="A73" s="4" t="s">
        <v>55</v>
      </c>
      <c r="B73" s="4"/>
      <c r="C73" s="4"/>
      <c r="D73" s="4"/>
      <c r="E73" s="4">
        <f t="shared" si="5"/>
        <v>0</v>
      </c>
      <c r="F73" s="4">
        <v>49</v>
      </c>
      <c r="G73" s="4">
        <f t="shared" si="4"/>
        <v>0</v>
      </c>
      <c r="H73" s="5" t="e">
        <f t="shared" si="6"/>
        <v>#DIV/0!</v>
      </c>
      <c r="I73" s="5" t="e">
        <f t="shared" si="3"/>
        <v>#DIV/0!</v>
      </c>
      <c r="J73" s="4"/>
    </row>
    <row r="74" spans="1:10" ht="21" customHeight="1" x14ac:dyDescent="0.25">
      <c r="A74" s="4" t="s">
        <v>81</v>
      </c>
      <c r="B74" s="4"/>
      <c r="C74" s="4"/>
      <c r="D74" s="4"/>
      <c r="E74" s="4">
        <f t="shared" si="5"/>
        <v>0</v>
      </c>
      <c r="F74" s="4">
        <v>49</v>
      </c>
      <c r="G74" s="4">
        <f t="shared" si="4"/>
        <v>0</v>
      </c>
      <c r="H74" s="5" t="e">
        <f t="shared" si="6"/>
        <v>#DIV/0!</v>
      </c>
      <c r="I74" s="5" t="e">
        <f t="shared" si="3"/>
        <v>#DIV/0!</v>
      </c>
      <c r="J74" s="4"/>
    </row>
    <row r="75" spans="1:10" ht="21" customHeight="1" x14ac:dyDescent="0.25">
      <c r="A75" s="4" t="s">
        <v>82</v>
      </c>
      <c r="B75" s="4"/>
      <c r="C75" s="4"/>
      <c r="D75" s="4"/>
      <c r="E75" s="4">
        <f t="shared" si="5"/>
        <v>0</v>
      </c>
      <c r="F75" s="4">
        <v>40</v>
      </c>
      <c r="G75" s="4">
        <f t="shared" si="4"/>
        <v>0</v>
      </c>
      <c r="H75" s="5" t="e">
        <f t="shared" si="6"/>
        <v>#DIV/0!</v>
      </c>
      <c r="I75" s="5" t="e">
        <f t="shared" si="3"/>
        <v>#DIV/0!</v>
      </c>
      <c r="J75" s="4"/>
    </row>
    <row r="76" spans="1:10" x14ac:dyDescent="0.25">
      <c r="H76" s="2"/>
      <c r="I76" s="2"/>
    </row>
    <row r="77" spans="1:10" x14ac:dyDescent="0.25">
      <c r="H77" s="2"/>
      <c r="I77" s="2"/>
    </row>
    <row r="78" spans="1:10" x14ac:dyDescent="0.25">
      <c r="H78" s="2"/>
      <c r="I78" s="2"/>
    </row>
  </sheetData>
  <autoFilter ref="A1:J75" xr:uid="{EB94A8E8-A070-4271-8EE8-BC42B8F2D579}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cp:lastPrinted>2026-08-02T10:50:06Z</cp:lastPrinted>
  <dcterms:created xsi:type="dcterms:W3CDTF">2026-08-01T14:27:38Z</dcterms:created>
  <dcterms:modified xsi:type="dcterms:W3CDTF">2026-08-02T12:40:10Z</dcterms:modified>
</cp:coreProperties>
</file>